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rug Price Affordability Board\Data Analyst Info\Mfr Data\"/>
    </mc:Choice>
  </mc:AlternateContent>
  <xr:revisionPtr revIDLastSave="0" documentId="8_{FBF01544-DA2C-48F5-B905-2FBCD797AB2E}" xr6:coauthVersionLast="47" xr6:coauthVersionMax="47" xr10:uidLastSave="{00000000-0000-0000-0000-000000000000}"/>
  <bookViews>
    <workbookView xWindow="20370" yWindow="-120" windowWidth="29040" windowHeight="15720" xr2:uid="{DE383575-0A42-4C28-9D95-C7A1B58E719B}"/>
  </bookViews>
  <sheets>
    <sheet name="Combined 2023" sheetId="1" r:id="rId1"/>
  </sheets>
  <definedNames>
    <definedName name="ExternalData_1" localSheetId="0" hidden="1">'Combined 2023'!$A$1:$W$401</definedName>
    <definedName name="ExternalData_1" localSheetId="0" hidden="1">'Combined 2023'!$A$1:$W$401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99EF21-5A47-4191-B6C4-080A92AD5FF8}" keepAlive="1" name="Query - Combined 2023" description="Connection to the 'Combined 2023' query in the workbook." type="5" refreshedVersion="8" background="1" saveData="1">
    <dbPr connection="Provider=Microsoft.Mashup.OleDb.1;Data Source=$Workbook$;Location=&quot;Combined 2023&quot;;Extended Properties=&quot;&quot;" command="SELECT * FROM [Combined 2023]"/>
  </connection>
  <connection id="2" xr16:uid="{29C22D63-9D49-4A21-88D4-697E17DBCB97}" keepAlive="1" name="Query - Q2 4-1 to 6-30" description="Connection to the 'Q2 4-1 to 6-30' query in the workbook." type="5" refreshedVersion="0" background="1">
    <dbPr connection="Provider=Microsoft.Mashup.OleDb.1;Data Source=$Workbook$;Location=&quot;Q2 4-1 to 6-30&quot;;Extended Properties=&quot;&quot;" command="SELECT * FROM [Q2 4-1 to 6-30]"/>
  </connection>
</connections>
</file>

<file path=xl/sharedStrings.xml><?xml version="1.0" encoding="utf-8"?>
<sst xmlns="http://schemas.openxmlformats.org/spreadsheetml/2006/main" count="3261" uniqueCount="326">
  <si>
    <t>Q1</t>
  </si>
  <si>
    <t>Generic</t>
  </si>
  <si>
    <t>*ADHD/ANTI-NARCOLEPSY/ANTI-OBESITY/ANOREXIANTS*</t>
  </si>
  <si>
    <t>DEXTROAMPHETAMINE SACCHARATE, AMPHETAMINE ASPARTATE MONOHYDRATE, DEXTROAMPHETAMINE SULFATE, AND AMPHETAMINE SULFATE</t>
  </si>
  <si>
    <t>DEXTROAMPHETAMINE SACCHARATE, AMPHETAMINE ASPARTATE MONOHYDRATE, DEXTROAMPHETAMINE SULFATE AND AMPHETAMINE SULFATE</t>
  </si>
  <si>
    <t>NULL</t>
  </si>
  <si>
    <t>AMNEAL PHARMACEUTICALS LLC</t>
  </si>
  <si>
    <t>*ANTINEOPLASTICS AND ADJUNCTIVE THERAPIES*</t>
  </si>
  <si>
    <t>OXALIPLATIN</t>
  </si>
  <si>
    <t>Oxaliplatin</t>
  </si>
  <si>
    <t>oxaliplatin</t>
  </si>
  <si>
    <t>PFIZER</t>
  </si>
  <si>
    <t>GEMCITABINE</t>
  </si>
  <si>
    <t>AMERISOURCE HEALTH SERVICES, LLC</t>
  </si>
  <si>
    <t>Brand</t>
  </si>
  <si>
    <t>Trademarked</t>
  </si>
  <si>
    <t>*VAGINAL AND RELATED PRODUCTS*</t>
  </si>
  <si>
    <t>Estradiol</t>
  </si>
  <si>
    <t>Yuvafem</t>
  </si>
  <si>
    <t>AVKARE, INC (AKA AVPAK)</t>
  </si>
  <si>
    <t>*ANALGESICS - OPIOID*</t>
  </si>
  <si>
    <t>Hydrocodone Bitartrate and Acetaminophen</t>
  </si>
  <si>
    <t>*CALCIUM CHANNEL BLOCKERS*</t>
  </si>
  <si>
    <t>Diltiazem Hydrochloride</t>
  </si>
  <si>
    <t>*BETA BLOCKERS*</t>
  </si>
  <si>
    <t>Metoprolol Tartrate</t>
  </si>
  <si>
    <t>Cisplatin</t>
  </si>
  <si>
    <t>Irinotecan Hydrochloride</t>
  </si>
  <si>
    <t>irinotecan HCl</t>
  </si>
  <si>
    <t>*ANTIANXIETY AGENTS*</t>
  </si>
  <si>
    <t>Oxazepam</t>
  </si>
  <si>
    <t>*ANTIDEPRESSANTS*</t>
  </si>
  <si>
    <t>Venlafaxine</t>
  </si>
  <si>
    <t>*GASTROINTESTINAL AGENTS - MISC.*</t>
  </si>
  <si>
    <t>Mesalamine</t>
  </si>
  <si>
    <t>VERAPAMIL HCL</t>
  </si>
  <si>
    <t>VERAPAMIL HYDROCHLORIDE</t>
  </si>
  <si>
    <t>*ANTIDIARRHEAL/PROBIOTIC AGENTS*</t>
  </si>
  <si>
    <t>Loperamide Hydrochloride</t>
  </si>
  <si>
    <t>*ANTIHYPERLIPIDEMICS*</t>
  </si>
  <si>
    <t>Gemfibrozil</t>
  </si>
  <si>
    <t>*ANTICONVULSANTS*</t>
  </si>
  <si>
    <t>Clobazam</t>
  </si>
  <si>
    <t>CYCLOPHOSPHAMIDE</t>
  </si>
  <si>
    <t>*TETRACYCLINES*</t>
  </si>
  <si>
    <t>Demeclocycline Hydrochloride</t>
  </si>
  <si>
    <t>Q2</t>
  </si>
  <si>
    <t>propranolol hydrochloride</t>
  </si>
  <si>
    <t>HEMANGEOL</t>
  </si>
  <si>
    <t>PIERRE-FABRE PHARMACEUTICALS</t>
  </si>
  <si>
    <t>Azacitidine</t>
  </si>
  <si>
    <t>AZACITIDINE</t>
  </si>
  <si>
    <t>*ANTIVIRALS*</t>
  </si>
  <si>
    <t>BICTEGRAVIR SODIUM, EMTRICITABINE, AND TENOFOVIR ALAFENAMIDE FUMARATE</t>
  </si>
  <si>
    <t>BIKTARVY</t>
  </si>
  <si>
    <t>GILEAD SCIENCES, INC.</t>
  </si>
  <si>
    <t>*HEMATOLOGICAL AGENTS - MISC.*</t>
  </si>
  <si>
    <t>DEXTRAN 40</t>
  </si>
  <si>
    <t>LMD in Sodium Chloride</t>
  </si>
  <si>
    <t>dextran 40 in 0.9 % sodium chloride</t>
  </si>
  <si>
    <t>ALDESLEUKIN</t>
  </si>
  <si>
    <t>PROLEUKIN</t>
  </si>
  <si>
    <t>CLINIGEN, INC. (INACTIVE; 0)</t>
  </si>
  <si>
    <t>*MINERALS &amp; ELECTROLYTES*</t>
  </si>
  <si>
    <t>TROMETHAMINE</t>
  </si>
  <si>
    <t>THAM</t>
  </si>
  <si>
    <t>tromethamine</t>
  </si>
  <si>
    <t>gemcitabine HCl</t>
  </si>
  <si>
    <t>CYTARABINE</t>
  </si>
  <si>
    <t>Cytarabine</t>
  </si>
  <si>
    <t>cytarabine/PF</t>
  </si>
  <si>
    <t>Gemcitabine</t>
  </si>
  <si>
    <t>EMTRICITABINE AND TENOFOVIR ALAFENAMIDE</t>
  </si>
  <si>
    <t>DESCOVY</t>
  </si>
  <si>
    <t>MONOBASIC POTASSIUM PHOSPHATE AND DIBASIC POTASSIUM PHOSPHATE</t>
  </si>
  <si>
    <t>POTASSIUM PHOSPHATES</t>
  </si>
  <si>
    <t>CMP PHARMA, INC.</t>
  </si>
  <si>
    <t>*PASSIVE IMMUNIZING AND TREATMENT AGENTS*</t>
  </si>
  <si>
    <t>Human Cytomegalovirus Immune Globulin</t>
  </si>
  <si>
    <t>Cytogam</t>
  </si>
  <si>
    <t>Cytomegalovirus immune globulin (human)</t>
  </si>
  <si>
    <t>KAMADA INC.</t>
  </si>
  <si>
    <t>bupropion hydrochloride</t>
  </si>
  <si>
    <t>BuPROPion Hydrochloride</t>
  </si>
  <si>
    <t>PACLITAXEL</t>
  </si>
  <si>
    <t>Paclitaxel</t>
  </si>
  <si>
    <t>paclitaxel</t>
  </si>
  <si>
    <t>LACTIC ACID, L-, CITRIC ACID MONOHYDRATE, AND POTASSIUM BITARTRATE</t>
  </si>
  <si>
    <t>PHEXXI</t>
  </si>
  <si>
    <t>EVOFEM BIOSCIENCES, INC.</t>
  </si>
  <si>
    <t>*AMINOGLYCOSIDES*</t>
  </si>
  <si>
    <t>GENTAMICIN SULFATE</t>
  </si>
  <si>
    <t>Gentamicin Sulfate</t>
  </si>
  <si>
    <t>gentamicin sulfate</t>
  </si>
  <si>
    <t>SODIUM BICARBONATE</t>
  </si>
  <si>
    <t>sodium bicarbonate</t>
  </si>
  <si>
    <t>*VASOPRESSORS*</t>
  </si>
  <si>
    <t>EPINEPHRINE</t>
  </si>
  <si>
    <t>epinephrine</t>
  </si>
  <si>
    <t>*OXYTOCICS*</t>
  </si>
  <si>
    <t>DINOPROSTONE</t>
  </si>
  <si>
    <t>PREPIDIL</t>
  </si>
  <si>
    <t>dinoprostone</t>
  </si>
  <si>
    <t>*ENDOCRINE AND METABOLIC AGENTS - MISC.*</t>
  </si>
  <si>
    <t>PAMIDRONATE DISODIUM</t>
  </si>
  <si>
    <t>Pamidronate Disodium</t>
  </si>
  <si>
    <t>pamidronate disodium</t>
  </si>
  <si>
    <t>IMMUNE GLOBULIN INTRAVENOUS (HUMAN)</t>
  </si>
  <si>
    <t>PANZYGA</t>
  </si>
  <si>
    <t>immune globulingamma(IgG)-ifas human/glycine</t>
  </si>
  <si>
    <t>LMD in Dextrose</t>
  </si>
  <si>
    <t>dextran 40 in dextrose 5 % in water</t>
  </si>
  <si>
    <t>Verapamil Hydrochloride</t>
  </si>
  <si>
    <t>verapamil HCl</t>
  </si>
  <si>
    <t>*LOCAL ANESTHETICS-Parenteral*</t>
  </si>
  <si>
    <t>ROPIVACAINE HYDROCHLORIDE</t>
  </si>
  <si>
    <t>SOMERSET PHARMA LLC</t>
  </si>
  <si>
    <t>Ropivacaine Hydrochloride</t>
  </si>
  <si>
    <t>neratinib</t>
  </si>
  <si>
    <t>Nerlynx</t>
  </si>
  <si>
    <t>neratinib ; other generics in thera class: dabrafenib;trametinib;SIROLIMUS;Gefitinib;lorlatinib;Sorafenib;everolimus;LAROTRECTINIB;Ibrutinib;Acalabrutinib;Vandetanib;Erlotinib;baricitinib;abrocitinib;MARIBAVIR;ruxolitinib;Mobocertinib;Pralsetinib;Tivozanib;tofacitinib;umbralisib;lapatinib;Ripretinib;selpercatinib;capmatinib;pemigatinib;tucatinib;SELUMETINIB;palbociclib;avapritinib;zanubrutinib;ceritinib;imatinib;Lenvatinib;netarsudil;abemaciclib;copanlisib;brigatinib;RYDAPT;ribociclib;cabozantinib;osimertinib;COBIMETINIB;nintedanib;idelalisib;afatinib;regorafenib;Bosutinib;axitinib;CRIZOTINIB;Vemurafenib;dasatinib;nilotinib;sunitinib malate;imatinib mesylate;ERLOTINIB HYDROCHLORIDE;Everolimus tablets;Tepotinib Hydrochloride;ponatinib hydrochloride;Bosutinib monohydrate;pazopanib hydrochloride;ALECTINIB HYDROCHLORIDE;netarsudil and latanoprost ophthalmic solution, 0.02%/0.005%</t>
  </si>
  <si>
    <t>PUMA BIOTECHNOLOGY, INC</t>
  </si>
  <si>
    <t>HETASTARCH</t>
  </si>
  <si>
    <t>Hextend</t>
  </si>
  <si>
    <t>hetastarch/electrolyte solutionlactated</t>
  </si>
  <si>
    <t>*ANTIASTHMATIC AND BRONCHODILATOR AGENTS*</t>
  </si>
  <si>
    <t>Fluticasone Propionate and Salmeterol</t>
  </si>
  <si>
    <t>FLUTICA/SALMET INH PWD 55-14MCG 60 DOSE</t>
  </si>
  <si>
    <t>TEVA PHARMACEUTICALS</t>
  </si>
  <si>
    <t>FLUTIC/SALMET INH PWD 113/14MCG 60 DOSE</t>
  </si>
  <si>
    <t>FLUTIC/SALMET INH PWD 232/14MCG 60 DOSE</t>
  </si>
  <si>
    <t>tenofovir alafenamide</t>
  </si>
  <si>
    <t>VEMLIDY</t>
  </si>
  <si>
    <t>HYDROMORPHONE HYDROCHLORIDE</t>
  </si>
  <si>
    <t>Hydromorphone Hydrochloride</t>
  </si>
  <si>
    <t>hydromorphone HCl</t>
  </si>
  <si>
    <t>PENTOSTATIN</t>
  </si>
  <si>
    <t>Nipent</t>
  </si>
  <si>
    <t>pentostatin</t>
  </si>
  <si>
    <t>MAGNESIUM SULFATE</t>
  </si>
  <si>
    <t>magnesium sulfate</t>
  </si>
  <si>
    <t>Butorphanol Tartrate</t>
  </si>
  <si>
    <t>butorphanol tartrate</t>
  </si>
  <si>
    <t>*ANTICOAGULANTS*</t>
  </si>
  <si>
    <t>Dalteparin Sodium</t>
  </si>
  <si>
    <t>Fragmin</t>
  </si>
  <si>
    <t>dalteparin sodiumporcine</t>
  </si>
  <si>
    <t>*CORTICOSTEROIDS*</t>
  </si>
  <si>
    <t>Deflazacort</t>
  </si>
  <si>
    <t>Emflaza</t>
  </si>
  <si>
    <t>PTC THERAPEUTICS INC</t>
  </si>
  <si>
    <t>EMTRICITABINE, RILPIVIRINE HYDROCHLORIDE, AND TENOFOVIR ALAFENAMIDE</t>
  </si>
  <si>
    <t>ODEFSEY</t>
  </si>
  <si>
    <t>ELVITEGRAVIR, COBICISTAT, EMTRICITABINE, AND TENOFOVIR ALAFENAMIDE</t>
  </si>
  <si>
    <t>GENVOYA</t>
  </si>
  <si>
    <t>LORAZEPAM</t>
  </si>
  <si>
    <t>LOREEV XR</t>
  </si>
  <si>
    <t>ALMATICA PHARMA INC.</t>
  </si>
  <si>
    <t>*DERMATOLOGICALS*</t>
  </si>
  <si>
    <t>SALICYLIC ACID</t>
  </si>
  <si>
    <t>ACELLA PHARMACEUTICALS LLC</t>
  </si>
  <si>
    <t>Isradipine</t>
  </si>
  <si>
    <t>ISRADIPINE 5MG CAPSULES 100</t>
  </si>
  <si>
    <t>ISRADIPINE 2.5MG CAPSULES 100</t>
  </si>
  <si>
    <t>COBICISTAT</t>
  </si>
  <si>
    <t>TYBOST</t>
  </si>
  <si>
    <t>duvelisib</t>
  </si>
  <si>
    <t>Copiktra</t>
  </si>
  <si>
    <t>SECURA BIO, INC</t>
  </si>
  <si>
    <t>Duvelisib</t>
  </si>
  <si>
    <t>*CARDIOVASCULAR AGENTS - MISC.*</t>
  </si>
  <si>
    <t>AMBRISENTAN</t>
  </si>
  <si>
    <t>Letairis</t>
  </si>
  <si>
    <t>FOSPHENYTOIN SODIUM</t>
  </si>
  <si>
    <t>CEREBYX</t>
  </si>
  <si>
    <t>fosphenytoin sodium</t>
  </si>
  <si>
    <t>HEPARIN SODIUM</t>
  </si>
  <si>
    <t>Heparin Sodium</t>
  </si>
  <si>
    <t>heparin sodiumporcine in 0.45 % sodium chloride</t>
  </si>
  <si>
    <t>Branded Generic</t>
  </si>
  <si>
    <t>UREA</t>
  </si>
  <si>
    <t>UREA HYDRATING TOPICAL</t>
  </si>
  <si>
    <t>*ANTIPSYCHOTICS/ANTIMANIC AGENTS*</t>
  </si>
  <si>
    <t>pimavanserin tartrate</t>
  </si>
  <si>
    <t>NUPLAZID</t>
  </si>
  <si>
    <t>ACADIA PHARMACEUTICALS INC.</t>
  </si>
  <si>
    <t>DUVELISIB</t>
  </si>
  <si>
    <t>COPIKTRA</t>
  </si>
  <si>
    <t>*DIURETICS*</t>
  </si>
  <si>
    <t>CaroSpir</t>
  </si>
  <si>
    <t>CaroSpir ; other generics in thera class: SPIRONOLACTONE;eplerenone;Spironolactone and Hydrochlorothiazide;amiloride - apis mellifera - berberis vulgaris fruit - hieracium pilosella flowering top - hydrochlorothiazide - solidago virgaurea flowering top - spironolactone - sus scrofa pituitary gland -</t>
  </si>
  <si>
    <t>ELVITEGRAVIR, COBICISTAT, EMTRICITABINE, AND TENOFOVIR DISOPROXIL FUMARATE</t>
  </si>
  <si>
    <t>STRIBILD</t>
  </si>
  <si>
    <t>Caffeine and Sodium Benzoate</t>
  </si>
  <si>
    <t>CAFFEINE &amp; SODIUM BENZOATE</t>
  </si>
  <si>
    <t>AMERICAN REGENT INC</t>
  </si>
  <si>
    <t>deflazacort</t>
  </si>
  <si>
    <t>EMFLAZA</t>
  </si>
  <si>
    <t>idelalisib</t>
  </si>
  <si>
    <t>Zydelig</t>
  </si>
  <si>
    <t>*MUSCULOSKELETAL THERAPY AGENTS*</t>
  </si>
  <si>
    <t>AUTOLOGOUS CULTURED CHONDROCYTES</t>
  </si>
  <si>
    <t>MACI</t>
  </si>
  <si>
    <t>Autologous Cultured Chondrocytes on Porcine Collagen Membrane</t>
  </si>
  <si>
    <t>VERICEL CORPORATION</t>
  </si>
  <si>
    <t>FUROSEMIDE</t>
  </si>
  <si>
    <t>Furosemide</t>
  </si>
  <si>
    <t>furosemide</t>
  </si>
  <si>
    <t>*ANALGESICS - ANTI-INFLAMMATORY*</t>
  </si>
  <si>
    <t>ibuprofen lysine</t>
  </si>
  <si>
    <t>NeoProfen</t>
  </si>
  <si>
    <t>Ibuprofen Lysine</t>
  </si>
  <si>
    <t>RECORDATI RARE DISEASES, INC.</t>
  </si>
  <si>
    <t>DINUTUXIMAB</t>
  </si>
  <si>
    <t>Unituxin</t>
  </si>
  <si>
    <t>UNITED THERAPEUTICS CORPORATION</t>
  </si>
  <si>
    <t>EMTRICITABINE, RILPIVIRINE HYDROCHLORIDE, AND TENOFOVIR DISOPROXIL FUMARATE</t>
  </si>
  <si>
    <t>COMPLERA</t>
  </si>
  <si>
    <t>Dichlorphenamide</t>
  </si>
  <si>
    <t>Keveyis</t>
  </si>
  <si>
    <t>XERIS PHARMACEUTICALS</t>
  </si>
  <si>
    <t>OXYCODONE HYDROCHLORIDE</t>
  </si>
  <si>
    <t>OXAYDO</t>
  </si>
  <si>
    <t>ZYLA LIFE SCIENCES</t>
  </si>
  <si>
    <t>Oxymorphone HCl</t>
  </si>
  <si>
    <t>oxyMORphone HCl ER</t>
  </si>
  <si>
    <t>*ANTIANGINAL AGENTS*</t>
  </si>
  <si>
    <t>nitroglycerin</t>
  </si>
  <si>
    <t>NITRO-DUR</t>
  </si>
  <si>
    <t>INGENUS PHARMACEUTICALS, LLC</t>
  </si>
  <si>
    <t>*GENITOURINARY AGENTS - MISCELLANEOUS*</t>
  </si>
  <si>
    <t>CITRIC ACID AND SODIUM CITRATE</t>
  </si>
  <si>
    <t>ORACIT</t>
  </si>
  <si>
    <t>Citric Acid and Sodium Citrate ; other generics in thera class: Tricitrates;MENTHOL;potassium-cit;Epinephrine,GlutamicAcid,MucunaPruriensSeed,Niacinamide,Serotonin,Ubidecarenone,Corticotropin,AdenosineTriphosphate,InsulinPork,SusScrofaParathyroidGland,SusScrofaPituitaryGland,ThiamineHydrochloride,Thyroid,AnhydrousCitricAcid,HerringSpermDNA,SaccharomycesCerevisiaeRNA,AnacardiumOccidentaleFruit,ArsenicTrioxide,AsparticAcid,BariumCarbonate,OysterShellCalciumCarbonateCrude,ClematisRectaFloweringTop,LycopodiumClavatumSpore,AnemonePulsatilla,DaturaStramonium,Sulfur;Corticotropin,GlutamicAcid,MucunaPuriensSeed,Serotonin,Epinephrine,Niacinamide,Ubidecarenone,AdenosineTriphosphate,InsulinPork,SusScrofaParathyroidGland,SusScrofaPituitaryGland,ThiamineHydrochloride,Thyroid,Unspecified,AnhydrousCitricAcid,HerringSpermDNA,SaccharomycesCerevisiaeRNA,AnacardiumOccidentaleFruit,ArsenicTrioxide,AsparticAcid,BariumCarbonate,OysterShellCalciumCarbonate,Crude,ClematisRectaFloweringTop,LycopodiumClavatumSpore,AnemonePulsatilla,DaturaStramonium,Sulfur;ingredients;METABOLIN;Antacid/AntiFlatulent;Metab;Magnesium citrate;Kali Citricum;Magnesia Phosphorica;magnesium hydroxide;Magnesium Oxide;Manganum Aceticum;Magnesia Sulphurica;Magnesia Oxydata;CITRIC ACID;Magnesium sulfate;Folic Acid;Immunoglobulin Y;Potassium Citrate;Epsom Salt;Citiric acid;Magesium Citrate;Homeopathic Liquid;HAND SANITIZER;Alka-Seltzer Gold;MAGNESIA PHOS;Parathyroid Booster;Calcium Balance;MAGNESIUM CHLORIDE;Argentum Veratrum;Aurum Hypericum;Berberis Oxalis;Berberis Viscum;Cichorium Oxalis;Crataegus Nicotiana;Formica Arnica;Hypericum Bryophyllum;Liver comp.;Pulsatilla Tormentilla;Veratrum Chamomilla;Sodium Citrate;MAGNESIUM CATION;mgo energizer;Adrenal Drops;Anti-Hives Drops;Cervical Drops;Flex Drops;Hepaticol Drops;Lumbar Drops;Magnesium Combination;Muscle/Ligament/Cartilage Drops;Ovarian Drops;PMS Drops;RET Heart;RET Thyroid/Adrenal;SAMe Liquescence;Spinal Drops;Thoracic Drops;MAGNESIUM SULFATE HEPTAHYDRATE;TRISODIUM CITRATE DIHYDRATE;Citric Acid, glycerin;Sodium citrate dihydrate</t>
  </si>
  <si>
    <t>*ANTI-INFECTIVE AGENTS - MISC.*</t>
  </si>
  <si>
    <t>aztreonam</t>
  </si>
  <si>
    <t>Cayston</t>
  </si>
  <si>
    <t>*PENICILLINS*</t>
  </si>
  <si>
    <t>penicillin g procaine</t>
  </si>
  <si>
    <t>PENICILLIN G PROCAINE</t>
  </si>
  <si>
    <t>penicillin G procaine</t>
  </si>
  <si>
    <t>*ANTIHYPERTENSIVES*</t>
  </si>
  <si>
    <t>FENOLDOPAM MESYLATE</t>
  </si>
  <si>
    <t>CORLOPAM</t>
  </si>
  <si>
    <t>fenoldopam mesylate</t>
  </si>
  <si>
    <t>Ciclopirox</t>
  </si>
  <si>
    <t>Sulfacetamide Sodium and Sulfur</t>
  </si>
  <si>
    <t>Sodium Sulfacetamide 10% and Sulfur 5% Emollient Foam</t>
  </si>
  <si>
    <t>naltrexone hydrochloride and bupropion hydrochloride</t>
  </si>
  <si>
    <t>Contrave</t>
  </si>
  <si>
    <t>CURRAX PHARMACEUTICALS LLC</t>
  </si>
  <si>
    <t>hydrocortisone sodium succinate</t>
  </si>
  <si>
    <t>Solu-Cortef</t>
  </si>
  <si>
    <t>hydrocortisone sodium succinate/PF</t>
  </si>
  <si>
    <t>penicillin G benzathine and penicillin G procaine</t>
  </si>
  <si>
    <t>BICILLIN C-R 900/300</t>
  </si>
  <si>
    <t>Acebutolol Hydrochloride</t>
  </si>
  <si>
    <t>Hydrocortisone Sod Succinate</t>
  </si>
  <si>
    <t>Solu-CORTEF</t>
  </si>
  <si>
    <t>penicillin G benzathine</t>
  </si>
  <si>
    <t>BICILLIN L-A</t>
  </si>
  <si>
    <t>BICILLIN CR</t>
  </si>
  <si>
    <t>penicillin G benzathine/penicillin G procaine</t>
  </si>
  <si>
    <t>dactinomycin</t>
  </si>
  <si>
    <t>Cosmegen</t>
  </si>
  <si>
    <t>Dactinomycin</t>
  </si>
  <si>
    <t>*MISCELLANEOUS THERAPEUTIC CLASSES*</t>
  </si>
  <si>
    <t>EQUINE THYMOCYTE IMMUNE GLOBULIN</t>
  </si>
  <si>
    <t>Atgam</t>
  </si>
  <si>
    <t>*VITAMINS*</t>
  </si>
  <si>
    <t>VITAMIN A PALMITATE</t>
  </si>
  <si>
    <t>AQUASOL A</t>
  </si>
  <si>
    <t>Aquasol A Intramuscular Solution 50000 UNIT/ML</t>
  </si>
  <si>
    <t>CASPER PHARMA</t>
  </si>
  <si>
    <t>*ESTROGENS*</t>
  </si>
  <si>
    <t>estradiol cypionate</t>
  </si>
  <si>
    <t>Depo-Estradiol</t>
  </si>
  <si>
    <t>SODIUM SULFACETAMIDE and SULFUR</t>
  </si>
  <si>
    <t>BP Cleansing Wash</t>
  </si>
  <si>
    <t>procarbazine hydrochloride</t>
  </si>
  <si>
    <t>Matulane</t>
  </si>
  <si>
    <t>LEADIANT BIOSCIENCES, INC.</t>
  </si>
  <si>
    <t>TS</t>
  </si>
  <si>
    <t>Meropenem-Vaborbactam</t>
  </si>
  <si>
    <t>VABOMERE</t>
  </si>
  <si>
    <t>MELINTA THERAPEUTICS, INC</t>
  </si>
  <si>
    <t>minocycline hydrochloride</t>
  </si>
  <si>
    <t>Minocin</t>
  </si>
  <si>
    <t>aclidinium bromide</t>
  </si>
  <si>
    <t>Tudorza Pressair</t>
  </si>
  <si>
    <t>COVIS PHARMA USA INC.</t>
  </si>
  <si>
    <t>N/A</t>
  </si>
  <si>
    <t>*PHARMACEUTICAL ADJUVANTS*</t>
  </si>
  <si>
    <t>Water</t>
  </si>
  <si>
    <t>Sterile Water</t>
  </si>
  <si>
    <t>B BRAUN MEDICAL INC</t>
  </si>
  <si>
    <t>*NUTRIENTS*</t>
  </si>
  <si>
    <t>DEXTROSE</t>
  </si>
  <si>
    <t>DEXTROSE and SODIUM CHLORIDE</t>
  </si>
  <si>
    <t>Dextrose And Sodium Chloride</t>
  </si>
  <si>
    <t>*ANTIARRHYTHMICS*</t>
  </si>
  <si>
    <t>LIDOCAINE HYDROCHLORIDE ANHYDROUS and DEXTROSE MONOHYDRATE</t>
  </si>
  <si>
    <t>Lidocaine Hydrochloride and Dextrose</t>
  </si>
  <si>
    <t>Reported Quarter</t>
  </si>
  <si>
    <t>WAC Unit Price</t>
  </si>
  <si>
    <t>unit of measure</t>
  </si>
  <si>
    <t>package quantity</t>
  </si>
  <si>
    <t>package size</t>
  </si>
  <si>
    <t>dosage</t>
  </si>
  <si>
    <t>Brand-Generic</t>
  </si>
  <si>
    <t>T-G-BG</t>
  </si>
  <si>
    <t>Therapeutic Class (GPI02)</t>
  </si>
  <si>
    <t>BLA Flag</t>
  </si>
  <si>
    <t>ANDA Flag</t>
  </si>
  <si>
    <t>NDA Flag</t>
  </si>
  <si>
    <t>WAC PRICE</t>
  </si>
  <si>
    <t>INTRODUCTORY PRICE</t>
  </si>
  <si>
    <t xml:space="preserve">PERCENT DIFFERENCE </t>
  </si>
  <si>
    <t>NET INCREASE PERCENTAGE</t>
  </si>
  <si>
    <t>CHEMICAL NAME</t>
  </si>
  <si>
    <t>TRADE NAME</t>
  </si>
  <si>
    <t>GENERIC NAME</t>
  </si>
  <si>
    <t>NDC 11</t>
  </si>
  <si>
    <t>FILING DATE</t>
  </si>
  <si>
    <t>REGISTRATION NUMBER</t>
  </si>
  <si>
    <t>MANUFACTURER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</si>
</sst>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44" fontId="0" fillId="0" borderId="0" xfId="1" applyFont="1"/>
    <xf numFmtId="2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wrapText="1"/>
    </xf>
    <xf numFmtId="44" fontId="0" fillId="0" borderId="0" xfId="1" applyFont="1" applyAlignment="1">
      <alignment wrapText="1"/>
    </xf>
    <xf numFmtId="2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8">
    <dxf>
      <numFmt numFmtId="164" formatCode="&quot;$&quot;#,##0.00"/>
    </dxf>
    <dxf>
      <numFmt numFmtId="14" formatCode="0.00%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19" formatCode="m/d/yyyy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DAF9574-C310-44D3-AE6B-17FEB1086F36}" autoFormatId="16" applyNumberFormats="0" applyBorderFormats="0" applyFontFormats="0" applyPatternFormats="0" applyAlignmentFormats="0" applyWidthHeightFormats="0">
  <queryTableRefresh nextId="25">
    <queryTableFields count="23">
      <queryTableField id="1" name="MANUFACTURER_NAME" tableColumnId="1"/>
      <queryTableField id="2" name="REGISTRATION_NUMBER" tableColumnId="2"/>
      <queryTableField id="3" name="FILING_DATE" tableColumnId="3"/>
      <queryTableField id="5" name="NDC 11" tableColumnId="5"/>
      <queryTableField id="6" name="GENERIC_NAME" tableColumnId="6"/>
      <queryTableField id="7" name="TRADE_NAME" tableColumnId="7"/>
      <queryTableField id="8" name="CHEMICAL_NAME" tableColumnId="8"/>
      <queryTableField id="9" name="NET_INCREASE_PERCENTAGE" tableColumnId="9"/>
      <queryTableField id="24" dataBound="0" tableColumnId="24"/>
      <queryTableField id="10" name="INTRODUCTORY_PRICE" tableColumnId="10"/>
      <queryTableField id="11" name="WAC_PRICE" tableColumnId="11"/>
      <queryTableField id="12" name="NDA Flag" tableColumnId="12"/>
      <queryTableField id="13" name="ANDA Flag" tableColumnId="13"/>
      <queryTableField id="14" name="BLA Flag" tableColumnId="14"/>
      <queryTableField id="15" name="Therapeutic Class (GPI02)" tableColumnId="15"/>
      <queryTableField id="16" name="T-G-BG" tableColumnId="16"/>
      <queryTableField id="17" name="Brand-Generic" tableColumnId="17"/>
      <queryTableField id="18" name="dosage" tableColumnId="18"/>
      <queryTableField id="19" name="package size" tableColumnId="19"/>
      <queryTableField id="20" name="package quantity" tableColumnId="20"/>
      <queryTableField id="21" name="unit of measure" tableColumnId="21"/>
      <queryTableField id="22" name="WAC Unit Price" tableColumnId="22"/>
      <queryTableField id="23" name="Reported Quarter" tableColumnId="23"/>
    </queryTableFields>
    <queryTableDeletedFields count="1">
      <deletedField name="NDC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8C05E-1EA0-4470-AB06-BAAF49188377}" name="Combined_2023" displayName="Combined_2023" ref="A1:W401" tableType="queryTable" totalsRowShown="0" headerRowDxfId="7">
  <autoFilter ref="A1:W401" xr:uid="{8C4C8079-6281-49D6-A881-11AA6ACF664B}"/>
  <sortState xmlns:xlrd2="http://schemas.microsoft.com/office/spreadsheetml/2017/richdata2" ref="A2:W401">
    <sortCondition descending="1" ref="I1:I401"/>
  </sortState>
  <tableColumns count="23">
    <tableColumn id="1" xr3:uid="{3AB97F6E-D3D5-403D-B7CD-9B2A73E1DAC5}" uniqueName="1" name="MANUFACTURER NAME" queryTableFieldId="1" dataDxfId="6"/>
    <tableColumn id="2" xr3:uid="{3309975F-F96F-44C3-B562-4CDED6E31A4B}" uniqueName="2" name="REGISTRATION NUMBER" queryTableFieldId="2"/>
    <tableColumn id="3" xr3:uid="{DA071293-E235-45CD-A573-2A1BBF27FEF8}" uniqueName="3" name="FILING DATE" queryTableFieldId="3" dataDxfId="5"/>
    <tableColumn id="5" xr3:uid="{E6BF6DC2-8507-45B8-B02E-C7F745D5C4E8}" uniqueName="5" name="NDC 11" queryTableFieldId="5"/>
    <tableColumn id="6" xr3:uid="{140C6881-0212-43C8-BFF9-39C7709E51B3}" uniqueName="6" name="GENERIC NAME" queryTableFieldId="6" dataDxfId="4"/>
    <tableColumn id="7" xr3:uid="{924A29A9-970F-46DF-AB53-409D21F9358E}" uniqueName="7" name="TRADE NAME" queryTableFieldId="7" dataDxfId="3"/>
    <tableColumn id="8" xr3:uid="{A3D91E4A-DDE0-4CD7-B256-82257DF1A60C}" uniqueName="8" name="CHEMICAL NAME" queryTableFieldId="8" dataDxfId="2"/>
    <tableColumn id="9" xr3:uid="{7BB91D21-D6B8-4CD4-8FAA-9EBC2AF2D6EE}" uniqueName="9" name="NET INCREASE PERCENTAGE" queryTableFieldId="9"/>
    <tableColumn id="24" xr3:uid="{BD10EF20-B581-4C23-9A2F-FAFD0A0DF05F}" uniqueName="24" name="PERCENT DIFFERENCE " queryTableFieldId="24" dataDxfId="1">
      <calculatedColumnFormula>((Combined_2023[[#This Row],[WAC PRICE]]-Combined_2023[[#This Row],[INTRODUCTORY PRICE]])/Combined_2023[[#This Row],[WAC PRICE]])</calculatedColumnFormula>
    </tableColumn>
    <tableColumn id="10" xr3:uid="{8A5CABCA-4979-4B48-9990-203F8BEC8293}" uniqueName="10" name="INTRODUCTORY PRICE" queryTableFieldId="10" dataCellStyle="Currency"/>
    <tableColumn id="11" xr3:uid="{16360AB7-CFFE-4541-8CB2-C65895FC3A41}" uniqueName="11" name="WAC PRICE" queryTableFieldId="11" dataDxfId="0"/>
    <tableColumn id="12" xr3:uid="{A849192C-6182-4BB2-83B7-2214181B4A86}" uniqueName="12" name="NDA Flag" queryTableFieldId="12"/>
    <tableColumn id="13" xr3:uid="{22A0009F-1665-4366-B643-46F61CEF33A3}" uniqueName="13" name="ANDA Flag" queryTableFieldId="13"/>
    <tableColumn id="14" xr3:uid="{ACA72877-6AFA-4DF8-8883-C1ADFE8C8654}" uniqueName="14" name="BLA Flag" queryTableFieldId="14"/>
    <tableColumn id="15" xr3:uid="{A5ECD6CE-04CC-477E-A1AC-25C6C9F4FB3B}" uniqueName="15" name="Therapeutic Class (GPI02)" queryTableFieldId="15"/>
    <tableColumn id="16" xr3:uid="{D5ED5731-6048-4D87-B785-9F434D1C15C7}" uniqueName="16" name="T-G-BG" queryTableFieldId="16"/>
    <tableColumn id="17" xr3:uid="{8FA6FBFB-D865-4E83-9B1B-C26D7AE9BF68}" uniqueName="17" name="Brand-Generic" queryTableFieldId="17"/>
    <tableColumn id="18" xr3:uid="{3419F113-2585-4FF7-8533-6AAE4C28EE20}" uniqueName="18" name="dosage" queryTableFieldId="18"/>
    <tableColumn id="19" xr3:uid="{5285C246-026F-46AC-8607-A09392F1F0AE}" uniqueName="19" name="package size" queryTableFieldId="19"/>
    <tableColumn id="20" xr3:uid="{3A5A200C-D6F4-49F3-A54A-14F36161705E}" uniqueName="20" name="package quantity" queryTableFieldId="20"/>
    <tableColumn id="21" xr3:uid="{FFEBDBE8-F1F0-46F1-9A50-F805AED8CBAF}" uniqueName="21" name="unit of measure" queryTableFieldId="21"/>
    <tableColumn id="22" xr3:uid="{E33DE7F0-E975-4A58-8F3B-8D08680DBB93}" uniqueName="22" name="WAC Unit Price" queryTableFieldId="22"/>
    <tableColumn id="23" xr3:uid="{CA68ECAE-B03D-4575-9A22-69851550A1EA}" uniqueName="23" name="Reported Quarter" queryTableFieldId="2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9DDE-9C4F-4B93-A9F4-82A6A5C145E6}">
  <dimension ref="A1:W40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RowHeight="12.75" x14ac:dyDescent="0.2"/>
  <cols>
    <col min="1" max="1" width="33.28515625" customWidth="1"/>
    <col min="2" max="2" width="15.28515625" customWidth="1"/>
    <col min="3" max="3" width="15.42578125" bestFit="1" customWidth="1"/>
    <col min="4" max="4" width="18" customWidth="1"/>
    <col min="5" max="5" width="13.5703125" customWidth="1"/>
    <col min="6" max="7" width="22.42578125" style="4" customWidth="1"/>
    <col min="8" max="8" width="15" customWidth="1"/>
    <col min="9" max="9" width="13.42578125" style="3" customWidth="1"/>
    <col min="10" max="10" width="15.42578125" style="2" customWidth="1"/>
    <col min="11" max="11" width="11.7109375" style="1" bestFit="1" customWidth="1"/>
    <col min="12" max="12" width="6.7109375" customWidth="1"/>
    <col min="13" max="13" width="7.28515625" customWidth="1"/>
    <col min="14" max="14" width="8.140625" customWidth="1"/>
    <col min="15" max="15" width="23.7109375" customWidth="1"/>
    <col min="16" max="16" width="16.5703125" bestFit="1" customWidth="1"/>
    <col min="17" max="17" width="9.85546875" bestFit="1" customWidth="1"/>
    <col min="18" max="18" width="15.140625" hidden="1" customWidth="1"/>
    <col min="19" max="19" width="19" hidden="1" customWidth="1"/>
    <col min="20" max="20" width="17.5703125" hidden="1" customWidth="1"/>
    <col min="21" max="21" width="17.28515625" hidden="1" customWidth="1"/>
    <col min="22" max="22" width="19.140625" hidden="1" customWidth="1"/>
  </cols>
  <sheetData>
    <row r="1" spans="1:23" s="4" customFormat="1" ht="38.25" x14ac:dyDescent="0.2">
      <c r="A1" s="4" t="s">
        <v>325</v>
      </c>
      <c r="B1" s="4" t="s">
        <v>324</v>
      </c>
      <c r="C1" s="4" t="s">
        <v>323</v>
      </c>
      <c r="D1" s="4" t="s">
        <v>322</v>
      </c>
      <c r="E1" s="4" t="s">
        <v>321</v>
      </c>
      <c r="F1" s="4" t="s">
        <v>320</v>
      </c>
      <c r="G1" s="4" t="s">
        <v>319</v>
      </c>
      <c r="H1" s="4" t="s">
        <v>318</v>
      </c>
      <c r="I1" s="9" t="s">
        <v>317</v>
      </c>
      <c r="J1" s="8" t="s">
        <v>316</v>
      </c>
      <c r="K1" s="7" t="s">
        <v>315</v>
      </c>
      <c r="L1" s="4" t="s">
        <v>314</v>
      </c>
      <c r="M1" s="4" t="s">
        <v>313</v>
      </c>
      <c r="N1" s="4" t="s">
        <v>312</v>
      </c>
      <c r="O1" s="4" t="s">
        <v>311</v>
      </c>
      <c r="P1" s="4" t="s">
        <v>310</v>
      </c>
      <c r="Q1" s="4" t="s">
        <v>309</v>
      </c>
      <c r="R1" s="4" t="s">
        <v>308</v>
      </c>
      <c r="S1" s="4" t="s">
        <v>307</v>
      </c>
      <c r="T1" s="4" t="s">
        <v>306</v>
      </c>
      <c r="U1" s="4" t="s">
        <v>305</v>
      </c>
      <c r="V1" s="4" t="s">
        <v>304</v>
      </c>
      <c r="W1" s="4" t="s">
        <v>303</v>
      </c>
    </row>
    <row r="2" spans="1:23" ht="63.75" x14ac:dyDescent="0.2">
      <c r="A2" t="s">
        <v>295</v>
      </c>
      <c r="B2">
        <v>40620</v>
      </c>
      <c r="C2" s="6">
        <v>45000</v>
      </c>
      <c r="D2">
        <v>264959420</v>
      </c>
      <c r="E2" t="s">
        <v>5</v>
      </c>
      <c r="F2" s="4" t="s">
        <v>302</v>
      </c>
      <c r="G2" s="4" t="s">
        <v>301</v>
      </c>
      <c r="H2">
        <v>11.71</v>
      </c>
      <c r="I2" s="5" t="e">
        <f>((Combined_2023[[#This Row],[WAC PRICE]]-Combined_2023[[#This Row],[INTRODUCTORY PRICE]])/Combined_2023[[#This Row],[WAC PRICE]])</f>
        <v>#VALUE!</v>
      </c>
      <c r="J2" s="2" t="s">
        <v>282</v>
      </c>
      <c r="K2" s="1" t="s">
        <v>282</v>
      </c>
      <c r="L2">
        <v>1</v>
      </c>
      <c r="M2">
        <v>0</v>
      </c>
      <c r="N2">
        <v>0</v>
      </c>
      <c r="O2" t="s">
        <v>300</v>
      </c>
      <c r="P2" t="s">
        <v>1</v>
      </c>
      <c r="Q2" t="s">
        <v>1</v>
      </c>
      <c r="W2" t="s">
        <v>0</v>
      </c>
    </row>
    <row r="3" spans="1:23" ht="63.75" x14ac:dyDescent="0.2">
      <c r="A3" t="s">
        <v>295</v>
      </c>
      <c r="B3">
        <v>40620</v>
      </c>
      <c r="C3" s="6">
        <v>45000</v>
      </c>
      <c r="D3">
        <v>264959420</v>
      </c>
      <c r="E3" t="s">
        <v>5</v>
      </c>
      <c r="F3" s="4" t="s">
        <v>302</v>
      </c>
      <c r="G3" s="4" t="s">
        <v>301</v>
      </c>
      <c r="H3">
        <v>11.71</v>
      </c>
      <c r="I3" s="5" t="e">
        <f>((Combined_2023[[#This Row],[WAC PRICE]]-Combined_2023[[#This Row],[INTRODUCTORY PRICE]])/Combined_2023[[#This Row],[WAC PRICE]])</f>
        <v>#VALUE!</v>
      </c>
      <c r="J3" s="2" t="s">
        <v>282</v>
      </c>
      <c r="K3" s="1" t="s">
        <v>282</v>
      </c>
      <c r="L3">
        <v>1</v>
      </c>
      <c r="M3">
        <v>0</v>
      </c>
      <c r="N3">
        <v>0</v>
      </c>
      <c r="O3" t="s">
        <v>300</v>
      </c>
      <c r="P3" t="s">
        <v>1</v>
      </c>
      <c r="Q3" t="s">
        <v>1</v>
      </c>
      <c r="W3" t="s">
        <v>0</v>
      </c>
    </row>
    <row r="4" spans="1:23" ht="25.5" x14ac:dyDescent="0.2">
      <c r="A4" t="s">
        <v>295</v>
      </c>
      <c r="B4">
        <v>40620</v>
      </c>
      <c r="C4" s="6">
        <v>45000</v>
      </c>
      <c r="D4">
        <v>264761620</v>
      </c>
      <c r="E4" t="s">
        <v>5</v>
      </c>
      <c r="F4" s="4" t="s">
        <v>299</v>
      </c>
      <c r="G4" s="4" t="s">
        <v>298</v>
      </c>
      <c r="H4">
        <v>32.24</v>
      </c>
      <c r="I4" s="5" t="e">
        <f>((Combined_2023[[#This Row],[WAC PRICE]]-Combined_2023[[#This Row],[INTRODUCTORY PRICE]])/Combined_2023[[#This Row],[WAC PRICE]])</f>
        <v>#VALUE!</v>
      </c>
      <c r="J4" s="2" t="s">
        <v>282</v>
      </c>
      <c r="K4" s="1" t="s">
        <v>282</v>
      </c>
      <c r="L4">
        <v>1</v>
      </c>
      <c r="M4">
        <v>0</v>
      </c>
      <c r="N4">
        <v>0</v>
      </c>
      <c r="O4" t="s">
        <v>63</v>
      </c>
      <c r="P4" t="s">
        <v>1</v>
      </c>
      <c r="Q4" t="s">
        <v>1</v>
      </c>
      <c r="W4" t="s">
        <v>0</v>
      </c>
    </row>
    <row r="5" spans="1:23" ht="25.5" x14ac:dyDescent="0.2">
      <c r="A5" t="s">
        <v>295</v>
      </c>
      <c r="B5">
        <v>40620</v>
      </c>
      <c r="C5" s="6">
        <v>45000</v>
      </c>
      <c r="D5">
        <v>264761620</v>
      </c>
      <c r="E5" t="s">
        <v>5</v>
      </c>
      <c r="F5" s="4" t="s">
        <v>299</v>
      </c>
      <c r="G5" s="4" t="s">
        <v>298</v>
      </c>
      <c r="H5">
        <v>32.24</v>
      </c>
      <c r="I5" s="5" t="e">
        <f>((Combined_2023[[#This Row],[WAC PRICE]]-Combined_2023[[#This Row],[INTRODUCTORY PRICE]])/Combined_2023[[#This Row],[WAC PRICE]])</f>
        <v>#VALUE!</v>
      </c>
      <c r="J5" s="2" t="s">
        <v>282</v>
      </c>
      <c r="K5" s="1" t="s">
        <v>282</v>
      </c>
      <c r="L5">
        <v>1</v>
      </c>
      <c r="M5">
        <v>0</v>
      </c>
      <c r="N5">
        <v>0</v>
      </c>
      <c r="O5" t="s">
        <v>63</v>
      </c>
      <c r="P5" t="s">
        <v>1</v>
      </c>
      <c r="Q5" t="s">
        <v>1</v>
      </c>
      <c r="W5" t="s">
        <v>0</v>
      </c>
    </row>
    <row r="6" spans="1:23" x14ac:dyDescent="0.2">
      <c r="A6" t="s">
        <v>295</v>
      </c>
      <c r="B6">
        <v>40620</v>
      </c>
      <c r="C6" s="6">
        <v>45000</v>
      </c>
      <c r="D6">
        <v>264752020</v>
      </c>
      <c r="E6" t="s">
        <v>5</v>
      </c>
      <c r="F6" s="4" t="s">
        <v>297</v>
      </c>
      <c r="G6" s="4" t="s">
        <v>297</v>
      </c>
      <c r="H6">
        <v>30.46</v>
      </c>
      <c r="I6" s="5" t="e">
        <f>((Combined_2023[[#This Row],[WAC PRICE]]-Combined_2023[[#This Row],[INTRODUCTORY PRICE]])/Combined_2023[[#This Row],[WAC PRICE]])</f>
        <v>#VALUE!</v>
      </c>
      <c r="J6" s="2" t="s">
        <v>282</v>
      </c>
      <c r="K6" s="1" t="s">
        <v>282</v>
      </c>
      <c r="L6">
        <v>1</v>
      </c>
      <c r="M6">
        <v>0</v>
      </c>
      <c r="N6">
        <v>0</v>
      </c>
      <c r="O6" t="s">
        <v>296</v>
      </c>
      <c r="P6" t="s">
        <v>1</v>
      </c>
      <c r="Q6" t="s">
        <v>1</v>
      </c>
      <c r="W6" t="s">
        <v>0</v>
      </c>
    </row>
    <row r="7" spans="1:23" x14ac:dyDescent="0.2">
      <c r="A7" t="s">
        <v>295</v>
      </c>
      <c r="B7">
        <v>40620</v>
      </c>
      <c r="C7" s="6">
        <v>45000</v>
      </c>
      <c r="D7">
        <v>264752020</v>
      </c>
      <c r="E7" t="s">
        <v>5</v>
      </c>
      <c r="F7" s="4" t="s">
        <v>297</v>
      </c>
      <c r="G7" s="4" t="s">
        <v>297</v>
      </c>
      <c r="H7">
        <v>30.46</v>
      </c>
      <c r="I7" s="5" t="e">
        <f>((Combined_2023[[#This Row],[WAC PRICE]]-Combined_2023[[#This Row],[INTRODUCTORY PRICE]])/Combined_2023[[#This Row],[WAC PRICE]])</f>
        <v>#VALUE!</v>
      </c>
      <c r="J7" s="2" t="s">
        <v>282</v>
      </c>
      <c r="K7" s="1" t="s">
        <v>282</v>
      </c>
      <c r="L7">
        <v>1</v>
      </c>
      <c r="M7">
        <v>0</v>
      </c>
      <c r="N7">
        <v>0</v>
      </c>
      <c r="O7" t="s">
        <v>296</v>
      </c>
      <c r="P7" t="s">
        <v>1</v>
      </c>
      <c r="Q7" t="s">
        <v>1</v>
      </c>
      <c r="W7" t="s">
        <v>0</v>
      </c>
    </row>
    <row r="8" spans="1:23" x14ac:dyDescent="0.2">
      <c r="A8" t="s">
        <v>295</v>
      </c>
      <c r="B8">
        <v>40620</v>
      </c>
      <c r="C8" s="6">
        <v>45000</v>
      </c>
      <c r="D8">
        <v>264752010</v>
      </c>
      <c r="E8" t="s">
        <v>5</v>
      </c>
      <c r="F8" s="4" t="s">
        <v>297</v>
      </c>
      <c r="G8" s="4" t="s">
        <v>297</v>
      </c>
      <c r="H8">
        <v>18.93</v>
      </c>
      <c r="I8" s="5" t="e">
        <f>((Combined_2023[[#This Row],[WAC PRICE]]-Combined_2023[[#This Row],[INTRODUCTORY PRICE]])/Combined_2023[[#This Row],[WAC PRICE]])</f>
        <v>#VALUE!</v>
      </c>
      <c r="J8" s="2" t="s">
        <v>282</v>
      </c>
      <c r="K8" s="1" t="s">
        <v>282</v>
      </c>
      <c r="L8">
        <v>1</v>
      </c>
      <c r="M8">
        <v>0</v>
      </c>
      <c r="N8">
        <v>0</v>
      </c>
      <c r="O8" t="s">
        <v>296</v>
      </c>
      <c r="P8" t="s">
        <v>1</v>
      </c>
      <c r="Q8" t="s">
        <v>1</v>
      </c>
      <c r="W8" t="s">
        <v>0</v>
      </c>
    </row>
    <row r="9" spans="1:23" x14ac:dyDescent="0.2">
      <c r="A9" t="s">
        <v>295</v>
      </c>
      <c r="B9">
        <v>40620</v>
      </c>
      <c r="C9" s="6">
        <v>45000</v>
      </c>
      <c r="D9">
        <v>264752010</v>
      </c>
      <c r="E9" t="s">
        <v>5</v>
      </c>
      <c r="F9" s="4" t="s">
        <v>297</v>
      </c>
      <c r="G9" s="4" t="s">
        <v>297</v>
      </c>
      <c r="H9">
        <v>18.93</v>
      </c>
      <c r="I9" s="5" t="e">
        <f>((Combined_2023[[#This Row],[WAC PRICE]]-Combined_2023[[#This Row],[INTRODUCTORY PRICE]])/Combined_2023[[#This Row],[WAC PRICE]])</f>
        <v>#VALUE!</v>
      </c>
      <c r="J9" s="2" t="s">
        <v>282</v>
      </c>
      <c r="K9" s="1" t="s">
        <v>282</v>
      </c>
      <c r="L9">
        <v>1</v>
      </c>
      <c r="M9">
        <v>0</v>
      </c>
      <c r="N9">
        <v>0</v>
      </c>
      <c r="O9" t="s">
        <v>296</v>
      </c>
      <c r="P9" t="s">
        <v>1</v>
      </c>
      <c r="Q9" t="s">
        <v>1</v>
      </c>
      <c r="W9" t="s">
        <v>0</v>
      </c>
    </row>
    <row r="10" spans="1:23" x14ac:dyDescent="0.2">
      <c r="A10" t="s">
        <v>295</v>
      </c>
      <c r="B10">
        <v>40620</v>
      </c>
      <c r="C10" s="6">
        <v>45000</v>
      </c>
      <c r="D10">
        <v>264752000</v>
      </c>
      <c r="E10" t="s">
        <v>5</v>
      </c>
      <c r="F10" s="4" t="s">
        <v>297</v>
      </c>
      <c r="G10" s="4" t="s">
        <v>297</v>
      </c>
      <c r="H10">
        <v>32.729999999999997</v>
      </c>
      <c r="I10" s="5" t="e">
        <f>((Combined_2023[[#This Row],[WAC PRICE]]-Combined_2023[[#This Row],[INTRODUCTORY PRICE]])/Combined_2023[[#This Row],[WAC PRICE]])</f>
        <v>#VALUE!</v>
      </c>
      <c r="J10" s="2" t="s">
        <v>282</v>
      </c>
      <c r="K10" s="1" t="s">
        <v>282</v>
      </c>
      <c r="L10">
        <v>1</v>
      </c>
      <c r="M10">
        <v>0</v>
      </c>
      <c r="N10">
        <v>0</v>
      </c>
      <c r="O10" t="s">
        <v>296</v>
      </c>
      <c r="P10" t="s">
        <v>1</v>
      </c>
      <c r="Q10" t="s">
        <v>1</v>
      </c>
      <c r="W10" t="s">
        <v>0</v>
      </c>
    </row>
    <row r="11" spans="1:23" x14ac:dyDescent="0.2">
      <c r="A11" t="s">
        <v>295</v>
      </c>
      <c r="B11">
        <v>40620</v>
      </c>
      <c r="C11" s="6">
        <v>45000</v>
      </c>
      <c r="D11">
        <v>264752000</v>
      </c>
      <c r="E11" t="s">
        <v>5</v>
      </c>
      <c r="F11" s="4" t="s">
        <v>297</v>
      </c>
      <c r="G11" s="4" t="s">
        <v>297</v>
      </c>
      <c r="H11">
        <v>32.729999999999997</v>
      </c>
      <c r="I11" s="5" t="e">
        <f>((Combined_2023[[#This Row],[WAC PRICE]]-Combined_2023[[#This Row],[INTRODUCTORY PRICE]])/Combined_2023[[#This Row],[WAC PRICE]])</f>
        <v>#VALUE!</v>
      </c>
      <c r="J11" s="2" t="s">
        <v>282</v>
      </c>
      <c r="K11" s="1" t="s">
        <v>282</v>
      </c>
      <c r="L11">
        <v>1</v>
      </c>
      <c r="M11">
        <v>0</v>
      </c>
      <c r="N11">
        <v>0</v>
      </c>
      <c r="O11" t="s">
        <v>296</v>
      </c>
      <c r="P11" t="s">
        <v>1</v>
      </c>
      <c r="Q11" t="s">
        <v>1</v>
      </c>
      <c r="W11" t="s">
        <v>0</v>
      </c>
    </row>
    <row r="12" spans="1:23" x14ac:dyDescent="0.2">
      <c r="A12" t="s">
        <v>295</v>
      </c>
      <c r="B12">
        <v>40620</v>
      </c>
      <c r="C12" s="6">
        <v>45000</v>
      </c>
      <c r="D12">
        <v>264738560</v>
      </c>
      <c r="E12" t="s">
        <v>5</v>
      </c>
      <c r="F12" s="4" t="s">
        <v>294</v>
      </c>
      <c r="G12" s="4" t="s">
        <v>293</v>
      </c>
      <c r="H12">
        <v>13.31</v>
      </c>
      <c r="I12" s="5" t="e">
        <f>((Combined_2023[[#This Row],[WAC PRICE]]-Combined_2023[[#This Row],[INTRODUCTORY PRICE]])/Combined_2023[[#This Row],[WAC PRICE]])</f>
        <v>#VALUE!</v>
      </c>
      <c r="J12" s="2" t="s">
        <v>282</v>
      </c>
      <c r="K12" s="1" t="s">
        <v>282</v>
      </c>
      <c r="L12">
        <v>1</v>
      </c>
      <c r="M12">
        <v>0</v>
      </c>
      <c r="N12">
        <v>0</v>
      </c>
      <c r="O12" t="s">
        <v>292</v>
      </c>
      <c r="P12" t="s">
        <v>1</v>
      </c>
      <c r="Q12" t="s">
        <v>1</v>
      </c>
      <c r="W12" t="s">
        <v>0</v>
      </c>
    </row>
    <row r="13" spans="1:23" x14ac:dyDescent="0.2">
      <c r="A13" t="s">
        <v>295</v>
      </c>
      <c r="B13">
        <v>40620</v>
      </c>
      <c r="C13" s="6">
        <v>45000</v>
      </c>
      <c r="D13">
        <v>264738560</v>
      </c>
      <c r="E13" t="s">
        <v>5</v>
      </c>
      <c r="F13" s="4" t="s">
        <v>294</v>
      </c>
      <c r="G13" s="4" t="s">
        <v>293</v>
      </c>
      <c r="H13">
        <v>13.31</v>
      </c>
      <c r="I13" s="5" t="e">
        <f>((Combined_2023[[#This Row],[WAC PRICE]]-Combined_2023[[#This Row],[INTRODUCTORY PRICE]])/Combined_2023[[#This Row],[WAC PRICE]])</f>
        <v>#VALUE!</v>
      </c>
      <c r="J13" s="2" t="s">
        <v>282</v>
      </c>
      <c r="K13" s="1" t="s">
        <v>282</v>
      </c>
      <c r="L13">
        <v>1</v>
      </c>
      <c r="M13">
        <v>0</v>
      </c>
      <c r="N13">
        <v>0</v>
      </c>
      <c r="O13" t="s">
        <v>292</v>
      </c>
      <c r="P13" t="s">
        <v>1</v>
      </c>
      <c r="Q13" t="s">
        <v>1</v>
      </c>
      <c r="W13" t="s">
        <v>0</v>
      </c>
    </row>
    <row r="14" spans="1:23" x14ac:dyDescent="0.2">
      <c r="A14" t="s">
        <v>295</v>
      </c>
      <c r="B14">
        <v>40620</v>
      </c>
      <c r="C14" s="6">
        <v>45000</v>
      </c>
      <c r="D14">
        <v>264738550</v>
      </c>
      <c r="E14" t="s">
        <v>5</v>
      </c>
      <c r="F14" s="4" t="s">
        <v>294</v>
      </c>
      <c r="G14" s="4" t="s">
        <v>293</v>
      </c>
      <c r="H14">
        <v>16.13</v>
      </c>
      <c r="I14" s="5" t="e">
        <f>((Combined_2023[[#This Row],[WAC PRICE]]-Combined_2023[[#This Row],[INTRODUCTORY PRICE]])/Combined_2023[[#This Row],[WAC PRICE]])</f>
        <v>#VALUE!</v>
      </c>
      <c r="J14" s="2" t="s">
        <v>282</v>
      </c>
      <c r="K14" s="1" t="s">
        <v>282</v>
      </c>
      <c r="L14">
        <v>1</v>
      </c>
      <c r="M14">
        <v>0</v>
      </c>
      <c r="N14">
        <v>0</v>
      </c>
      <c r="O14" t="s">
        <v>292</v>
      </c>
      <c r="P14" t="s">
        <v>1</v>
      </c>
      <c r="Q14" t="s">
        <v>1</v>
      </c>
      <c r="W14" t="s">
        <v>0</v>
      </c>
    </row>
    <row r="15" spans="1:23" x14ac:dyDescent="0.2">
      <c r="A15" t="s">
        <v>295</v>
      </c>
      <c r="B15">
        <v>40620</v>
      </c>
      <c r="C15" s="6">
        <v>45000</v>
      </c>
      <c r="D15">
        <v>264738550</v>
      </c>
      <c r="E15" t="s">
        <v>5</v>
      </c>
      <c r="F15" s="4" t="s">
        <v>294</v>
      </c>
      <c r="G15" s="4" t="s">
        <v>293</v>
      </c>
      <c r="H15">
        <v>16.13</v>
      </c>
      <c r="I15" s="5" t="e">
        <f>((Combined_2023[[#This Row],[WAC PRICE]]-Combined_2023[[#This Row],[INTRODUCTORY PRICE]])/Combined_2023[[#This Row],[WAC PRICE]])</f>
        <v>#VALUE!</v>
      </c>
      <c r="J15" s="2" t="s">
        <v>282</v>
      </c>
      <c r="K15" s="1" t="s">
        <v>282</v>
      </c>
      <c r="L15">
        <v>1</v>
      </c>
      <c r="M15">
        <v>0</v>
      </c>
      <c r="N15">
        <v>0</v>
      </c>
      <c r="O15" t="s">
        <v>292</v>
      </c>
      <c r="P15" t="s">
        <v>1</v>
      </c>
      <c r="Q15" t="s">
        <v>1</v>
      </c>
      <c r="W15" t="s">
        <v>0</v>
      </c>
    </row>
    <row r="16" spans="1:23" x14ac:dyDescent="0.2">
      <c r="A16" t="s">
        <v>290</v>
      </c>
      <c r="B16">
        <v>44350</v>
      </c>
      <c r="C16" s="6">
        <v>44999</v>
      </c>
      <c r="D16">
        <v>310080060</v>
      </c>
      <c r="E16" t="s">
        <v>291</v>
      </c>
      <c r="F16" s="4" t="s">
        <v>289</v>
      </c>
      <c r="G16" s="4" t="s">
        <v>288</v>
      </c>
      <c r="H16">
        <v>13.7</v>
      </c>
      <c r="I16" s="5" t="e">
        <f>((Combined_2023[[#This Row],[WAC PRICE]]-Combined_2023[[#This Row],[INTRODUCTORY PRICE]])/Combined_2023[[#This Row],[WAC PRICE]])</f>
        <v>#VALUE!</v>
      </c>
      <c r="J16" s="2">
        <v>281.39999999999998</v>
      </c>
      <c r="K16" s="1" t="s">
        <v>282</v>
      </c>
      <c r="L16">
        <v>1</v>
      </c>
      <c r="M16">
        <v>0</v>
      </c>
      <c r="N16">
        <v>0</v>
      </c>
      <c r="O16" t="s">
        <v>125</v>
      </c>
      <c r="P16" t="s">
        <v>15</v>
      </c>
      <c r="Q16" t="s">
        <v>14</v>
      </c>
      <c r="W16" t="s">
        <v>0</v>
      </c>
    </row>
    <row r="17" spans="1:23" x14ac:dyDescent="0.2">
      <c r="A17" t="s">
        <v>290</v>
      </c>
      <c r="B17">
        <v>44350</v>
      </c>
      <c r="C17" s="6">
        <v>44999</v>
      </c>
      <c r="D17">
        <v>310080060</v>
      </c>
      <c r="E17" t="s">
        <v>291</v>
      </c>
      <c r="F17" s="4" t="s">
        <v>289</v>
      </c>
      <c r="G17" s="4" t="s">
        <v>288</v>
      </c>
      <c r="H17">
        <v>13.7</v>
      </c>
      <c r="I17" s="5" t="e">
        <f>((Combined_2023[[#This Row],[WAC PRICE]]-Combined_2023[[#This Row],[INTRODUCTORY PRICE]])/Combined_2023[[#This Row],[WAC PRICE]])</f>
        <v>#VALUE!</v>
      </c>
      <c r="J17" s="2">
        <v>281.39999999999998</v>
      </c>
      <c r="K17" s="1" t="s">
        <v>282</v>
      </c>
      <c r="L17">
        <v>1</v>
      </c>
      <c r="M17">
        <v>0</v>
      </c>
      <c r="N17">
        <v>0</v>
      </c>
      <c r="O17" t="s">
        <v>125</v>
      </c>
      <c r="P17" t="s">
        <v>15</v>
      </c>
      <c r="Q17" t="s">
        <v>14</v>
      </c>
      <c r="W17" t="s">
        <v>0</v>
      </c>
    </row>
    <row r="18" spans="1:23" x14ac:dyDescent="0.2">
      <c r="A18" t="s">
        <v>290</v>
      </c>
      <c r="B18">
        <v>44350</v>
      </c>
      <c r="C18" s="6">
        <v>44999</v>
      </c>
      <c r="D18">
        <v>310080039</v>
      </c>
      <c r="E18" t="s">
        <v>5</v>
      </c>
      <c r="F18" s="4" t="s">
        <v>289</v>
      </c>
      <c r="G18" s="4" t="s">
        <v>288</v>
      </c>
      <c r="H18">
        <v>13.7</v>
      </c>
      <c r="I18" s="5" t="e">
        <f>((Combined_2023[[#This Row],[WAC PRICE]]-Combined_2023[[#This Row],[INTRODUCTORY PRICE]])/Combined_2023[[#This Row],[WAC PRICE]])</f>
        <v>#VALUE!</v>
      </c>
      <c r="J18" s="2">
        <v>140.69999999999999</v>
      </c>
      <c r="K18" s="1" t="s">
        <v>282</v>
      </c>
      <c r="L18">
        <v>1</v>
      </c>
      <c r="M18">
        <v>0</v>
      </c>
      <c r="N18">
        <v>0</v>
      </c>
      <c r="O18" t="s">
        <v>125</v>
      </c>
      <c r="P18" t="s">
        <v>15</v>
      </c>
      <c r="Q18" t="s">
        <v>14</v>
      </c>
      <c r="W18" t="s">
        <v>0</v>
      </c>
    </row>
    <row r="19" spans="1:23" x14ac:dyDescent="0.2">
      <c r="A19" t="s">
        <v>290</v>
      </c>
      <c r="B19">
        <v>44350</v>
      </c>
      <c r="C19" s="6">
        <v>44999</v>
      </c>
      <c r="D19">
        <v>310080039</v>
      </c>
      <c r="E19" t="s">
        <v>5</v>
      </c>
      <c r="F19" s="4" t="s">
        <v>289</v>
      </c>
      <c r="G19" s="4" t="s">
        <v>288</v>
      </c>
      <c r="H19">
        <v>13.7</v>
      </c>
      <c r="I19" s="5" t="e">
        <f>((Combined_2023[[#This Row],[WAC PRICE]]-Combined_2023[[#This Row],[INTRODUCTORY PRICE]])/Combined_2023[[#This Row],[WAC PRICE]])</f>
        <v>#VALUE!</v>
      </c>
      <c r="J19" s="2">
        <v>140.69999999999999</v>
      </c>
      <c r="K19" s="1" t="s">
        <v>282</v>
      </c>
      <c r="L19">
        <v>1</v>
      </c>
      <c r="M19">
        <v>0</v>
      </c>
      <c r="N19">
        <v>0</v>
      </c>
      <c r="O19" t="s">
        <v>125</v>
      </c>
      <c r="P19" t="s">
        <v>15</v>
      </c>
      <c r="Q19" t="s">
        <v>14</v>
      </c>
      <c r="W19" t="s">
        <v>0</v>
      </c>
    </row>
    <row r="20" spans="1:23" ht="25.5" x14ac:dyDescent="0.2">
      <c r="A20" t="s">
        <v>285</v>
      </c>
      <c r="B20">
        <v>40561</v>
      </c>
      <c r="C20" s="6">
        <v>45000</v>
      </c>
      <c r="D20">
        <v>70842016010</v>
      </c>
      <c r="E20" t="s">
        <v>5</v>
      </c>
      <c r="F20" s="4" t="s">
        <v>287</v>
      </c>
      <c r="G20" s="4" t="s">
        <v>286</v>
      </c>
      <c r="H20">
        <v>12.3</v>
      </c>
      <c r="I20" s="5" t="e">
        <f>((Combined_2023[[#This Row],[WAC PRICE]]-Combined_2023[[#This Row],[INTRODUCTORY PRICE]])/Combined_2023[[#This Row],[WAC PRICE]])</f>
        <v>#VALUE!</v>
      </c>
      <c r="J20" s="2">
        <v>1544.13</v>
      </c>
      <c r="K20" s="1" t="s">
        <v>282</v>
      </c>
      <c r="L20">
        <v>1</v>
      </c>
      <c r="M20">
        <v>0</v>
      </c>
      <c r="N20">
        <v>0</v>
      </c>
      <c r="O20" t="s">
        <v>44</v>
      </c>
      <c r="P20" t="s">
        <v>15</v>
      </c>
      <c r="Q20" t="s">
        <v>14</v>
      </c>
      <c r="W20" t="s">
        <v>0</v>
      </c>
    </row>
    <row r="21" spans="1:23" ht="25.5" x14ac:dyDescent="0.2">
      <c r="A21" t="s">
        <v>285</v>
      </c>
      <c r="B21">
        <v>40561</v>
      </c>
      <c r="C21" s="6">
        <v>45000</v>
      </c>
      <c r="D21">
        <v>70842016010</v>
      </c>
      <c r="E21" t="s">
        <v>5</v>
      </c>
      <c r="F21" s="4" t="s">
        <v>287</v>
      </c>
      <c r="G21" s="4" t="s">
        <v>286</v>
      </c>
      <c r="H21">
        <v>13.6</v>
      </c>
      <c r="I21" s="5" t="e">
        <f>((Combined_2023[[#This Row],[WAC PRICE]]-Combined_2023[[#This Row],[INTRODUCTORY PRICE]])/Combined_2023[[#This Row],[WAC PRICE]])</f>
        <v>#VALUE!</v>
      </c>
      <c r="J21" s="2">
        <v>1544.13</v>
      </c>
      <c r="K21" s="1" t="s">
        <v>282</v>
      </c>
      <c r="L21">
        <v>1</v>
      </c>
      <c r="M21">
        <v>0</v>
      </c>
      <c r="N21">
        <v>0</v>
      </c>
      <c r="O21" t="s">
        <v>44</v>
      </c>
      <c r="P21" t="s">
        <v>15</v>
      </c>
      <c r="Q21" t="s">
        <v>14</v>
      </c>
      <c r="W21" t="s">
        <v>0</v>
      </c>
    </row>
    <row r="22" spans="1:23" ht="25.5" x14ac:dyDescent="0.2">
      <c r="A22" t="s">
        <v>285</v>
      </c>
      <c r="B22">
        <v>40561</v>
      </c>
      <c r="C22" s="6">
        <v>45000</v>
      </c>
      <c r="D22">
        <v>70842016010</v>
      </c>
      <c r="E22" t="s">
        <v>5</v>
      </c>
      <c r="F22" s="4" t="s">
        <v>287</v>
      </c>
      <c r="G22" s="4" t="s">
        <v>286</v>
      </c>
      <c r="H22">
        <v>12.3</v>
      </c>
      <c r="I22" s="5" t="e">
        <f>((Combined_2023[[#This Row],[WAC PRICE]]-Combined_2023[[#This Row],[INTRODUCTORY PRICE]])/Combined_2023[[#This Row],[WAC PRICE]])</f>
        <v>#VALUE!</v>
      </c>
      <c r="J22" s="2">
        <v>1544.13</v>
      </c>
      <c r="K22" s="1" t="s">
        <v>282</v>
      </c>
      <c r="L22">
        <v>1</v>
      </c>
      <c r="M22">
        <v>0</v>
      </c>
      <c r="N22">
        <v>0</v>
      </c>
      <c r="O22" t="s">
        <v>44</v>
      </c>
      <c r="P22" t="s">
        <v>15</v>
      </c>
      <c r="Q22" t="s">
        <v>14</v>
      </c>
      <c r="W22" t="s">
        <v>0</v>
      </c>
    </row>
    <row r="23" spans="1:23" ht="25.5" x14ac:dyDescent="0.2">
      <c r="A23" t="s">
        <v>285</v>
      </c>
      <c r="B23">
        <v>40561</v>
      </c>
      <c r="C23" s="6">
        <v>45000</v>
      </c>
      <c r="D23">
        <v>70842016010</v>
      </c>
      <c r="E23" t="s">
        <v>5</v>
      </c>
      <c r="F23" s="4" t="s">
        <v>287</v>
      </c>
      <c r="G23" s="4" t="s">
        <v>286</v>
      </c>
      <c r="H23">
        <v>13.6</v>
      </c>
      <c r="I23" s="5" t="e">
        <f>((Combined_2023[[#This Row],[WAC PRICE]]-Combined_2023[[#This Row],[INTRODUCTORY PRICE]])/Combined_2023[[#This Row],[WAC PRICE]])</f>
        <v>#VALUE!</v>
      </c>
      <c r="J23" s="2">
        <v>1544.13</v>
      </c>
      <c r="K23" s="1" t="s">
        <v>282</v>
      </c>
      <c r="L23">
        <v>1</v>
      </c>
      <c r="M23">
        <v>0</v>
      </c>
      <c r="N23">
        <v>0</v>
      </c>
      <c r="O23" t="s">
        <v>44</v>
      </c>
      <c r="P23" t="s">
        <v>15</v>
      </c>
      <c r="Q23" t="s">
        <v>14</v>
      </c>
      <c r="W23" t="s">
        <v>0</v>
      </c>
    </row>
    <row r="24" spans="1:23" ht="25.5" x14ac:dyDescent="0.2">
      <c r="A24" t="s">
        <v>285</v>
      </c>
      <c r="B24">
        <v>40561</v>
      </c>
      <c r="C24" s="6">
        <v>45000</v>
      </c>
      <c r="D24">
        <v>70842012006</v>
      </c>
      <c r="E24" t="s">
        <v>5</v>
      </c>
      <c r="F24" s="4" t="s">
        <v>284</v>
      </c>
      <c r="G24" s="4" t="s">
        <v>283</v>
      </c>
      <c r="H24">
        <v>11.7</v>
      </c>
      <c r="I24" s="5" t="e">
        <f>((Combined_2023[[#This Row],[WAC PRICE]]-Combined_2023[[#This Row],[INTRODUCTORY PRICE]])/Combined_2023[[#This Row],[WAC PRICE]])</f>
        <v>#VALUE!</v>
      </c>
      <c r="J24" s="2">
        <v>990</v>
      </c>
      <c r="K24" s="1" t="s">
        <v>282</v>
      </c>
      <c r="L24">
        <v>1</v>
      </c>
      <c r="M24">
        <v>0</v>
      </c>
      <c r="N24">
        <v>0</v>
      </c>
      <c r="O24" t="s">
        <v>234</v>
      </c>
      <c r="P24" t="s">
        <v>15</v>
      </c>
      <c r="Q24" t="s">
        <v>14</v>
      </c>
      <c r="W24" t="s">
        <v>0</v>
      </c>
    </row>
    <row r="25" spans="1:23" ht="25.5" x14ac:dyDescent="0.2">
      <c r="A25" t="s">
        <v>285</v>
      </c>
      <c r="B25">
        <v>40561</v>
      </c>
      <c r="C25" s="6">
        <v>45000</v>
      </c>
      <c r="D25">
        <v>70842012006</v>
      </c>
      <c r="E25" t="s">
        <v>5</v>
      </c>
      <c r="F25" s="4" t="s">
        <v>284</v>
      </c>
      <c r="G25" s="4" t="s">
        <v>283</v>
      </c>
      <c r="H25">
        <v>11.7</v>
      </c>
      <c r="I25" s="5" t="e">
        <f>((Combined_2023[[#This Row],[WAC PRICE]]-Combined_2023[[#This Row],[INTRODUCTORY PRICE]])/Combined_2023[[#This Row],[WAC PRICE]])</f>
        <v>#VALUE!</v>
      </c>
      <c r="J25" s="2">
        <v>990</v>
      </c>
      <c r="K25" s="1" t="s">
        <v>282</v>
      </c>
      <c r="L25">
        <v>1</v>
      </c>
      <c r="M25">
        <v>0</v>
      </c>
      <c r="N25">
        <v>0</v>
      </c>
      <c r="O25" t="s">
        <v>234</v>
      </c>
      <c r="P25" t="s">
        <v>15</v>
      </c>
      <c r="Q25" t="s">
        <v>14</v>
      </c>
      <c r="W25" t="s">
        <v>0</v>
      </c>
    </row>
    <row r="26" spans="1:23" ht="25.5" x14ac:dyDescent="0.2">
      <c r="A26" t="s">
        <v>281</v>
      </c>
      <c r="B26">
        <v>44769</v>
      </c>
      <c r="C26" s="6">
        <v>45002</v>
      </c>
      <c r="D26">
        <v>54482005401</v>
      </c>
      <c r="E26" t="s">
        <v>5</v>
      </c>
      <c r="F26" s="4" t="s">
        <v>280</v>
      </c>
      <c r="G26" s="4" t="s">
        <v>279</v>
      </c>
      <c r="H26">
        <v>15</v>
      </c>
      <c r="I26" s="5">
        <f>((Combined_2023[[#This Row],[WAC PRICE]]-Combined_2023[[#This Row],[INTRODUCTORY PRICE]])/Combined_2023[[#This Row],[WAC PRICE]])</f>
        <v>0.99515335726716525</v>
      </c>
      <c r="J26" s="2">
        <v>58.01</v>
      </c>
      <c r="K26" s="1">
        <v>11969.11</v>
      </c>
      <c r="L26">
        <v>1</v>
      </c>
      <c r="M26">
        <v>0</v>
      </c>
      <c r="N26">
        <v>0</v>
      </c>
      <c r="O26" t="s">
        <v>7</v>
      </c>
      <c r="P26" t="s">
        <v>15</v>
      </c>
      <c r="Q26" t="s">
        <v>14</v>
      </c>
      <c r="W26" t="s">
        <v>0</v>
      </c>
    </row>
    <row r="27" spans="1:23" ht="25.5" x14ac:dyDescent="0.2">
      <c r="A27" t="s">
        <v>281</v>
      </c>
      <c r="B27">
        <v>44769</v>
      </c>
      <c r="C27" s="6">
        <v>45002</v>
      </c>
      <c r="D27">
        <v>54482005401</v>
      </c>
      <c r="E27" t="s">
        <v>5</v>
      </c>
      <c r="F27" s="4" t="s">
        <v>280</v>
      </c>
      <c r="G27" s="4" t="s">
        <v>279</v>
      </c>
      <c r="H27">
        <v>15</v>
      </c>
      <c r="I27" s="5">
        <f>((Combined_2023[[#This Row],[WAC PRICE]]-Combined_2023[[#This Row],[INTRODUCTORY PRICE]])/Combined_2023[[#This Row],[WAC PRICE]])</f>
        <v>0.99515335726716525</v>
      </c>
      <c r="J27" s="2">
        <v>58.01</v>
      </c>
      <c r="K27" s="1">
        <v>11969.11</v>
      </c>
      <c r="L27">
        <v>1</v>
      </c>
      <c r="M27">
        <v>0</v>
      </c>
      <c r="N27">
        <v>0</v>
      </c>
      <c r="O27" t="s">
        <v>7</v>
      </c>
      <c r="P27" t="s">
        <v>15</v>
      </c>
      <c r="Q27" t="s">
        <v>14</v>
      </c>
      <c r="W27" t="s">
        <v>0</v>
      </c>
    </row>
    <row r="28" spans="1:23" ht="38.25" x14ac:dyDescent="0.2">
      <c r="A28" t="s">
        <v>160</v>
      </c>
      <c r="B28">
        <v>40532</v>
      </c>
      <c r="C28" s="6">
        <v>44992</v>
      </c>
      <c r="D28">
        <v>42192010406</v>
      </c>
      <c r="E28" t="s">
        <v>5</v>
      </c>
      <c r="F28" s="4" t="s">
        <v>277</v>
      </c>
      <c r="G28" s="4" t="s">
        <v>277</v>
      </c>
      <c r="H28">
        <v>14.85</v>
      </c>
      <c r="I28" s="5">
        <f>((Combined_2023[[#This Row],[WAC PRICE]]-Combined_2023[[#This Row],[INTRODUCTORY PRICE]])/Combined_2023[[#This Row],[WAC PRICE]])</f>
        <v>0.91612460582391042</v>
      </c>
      <c r="J28" s="2">
        <v>63.57</v>
      </c>
      <c r="K28" s="1">
        <v>757.91</v>
      </c>
      <c r="L28">
        <v>0</v>
      </c>
      <c r="M28">
        <v>0</v>
      </c>
      <c r="N28">
        <v>0</v>
      </c>
      <c r="O28" t="s">
        <v>158</v>
      </c>
      <c r="P28" t="s">
        <v>179</v>
      </c>
      <c r="Q28" t="s">
        <v>14</v>
      </c>
      <c r="W28" t="s">
        <v>0</v>
      </c>
    </row>
    <row r="29" spans="1:23" ht="38.25" x14ac:dyDescent="0.2">
      <c r="A29" t="s">
        <v>160</v>
      </c>
      <c r="B29">
        <v>40532</v>
      </c>
      <c r="C29" s="6">
        <v>44992</v>
      </c>
      <c r="D29">
        <v>42192010406</v>
      </c>
      <c r="E29" t="s">
        <v>5</v>
      </c>
      <c r="F29" s="4" t="s">
        <v>277</v>
      </c>
      <c r="G29" s="4" t="s">
        <v>277</v>
      </c>
      <c r="H29">
        <v>14.85</v>
      </c>
      <c r="I29" s="5">
        <f>((Combined_2023[[#This Row],[WAC PRICE]]-Combined_2023[[#This Row],[INTRODUCTORY PRICE]])/Combined_2023[[#This Row],[WAC PRICE]])</f>
        <v>0.91612460582391042</v>
      </c>
      <c r="J29" s="2">
        <v>63.57</v>
      </c>
      <c r="K29" s="1">
        <v>757.91</v>
      </c>
      <c r="L29">
        <v>0</v>
      </c>
      <c r="M29">
        <v>0</v>
      </c>
      <c r="N29">
        <v>0</v>
      </c>
      <c r="O29" t="s">
        <v>158</v>
      </c>
      <c r="P29" t="s">
        <v>179</v>
      </c>
      <c r="Q29" t="s">
        <v>14</v>
      </c>
      <c r="W29" t="s">
        <v>0</v>
      </c>
    </row>
    <row r="30" spans="1:23" ht="38.25" x14ac:dyDescent="0.2">
      <c r="A30" t="s">
        <v>160</v>
      </c>
      <c r="B30">
        <v>40532</v>
      </c>
      <c r="C30" s="6">
        <v>44992</v>
      </c>
      <c r="D30">
        <v>42192010316</v>
      </c>
      <c r="E30" t="s">
        <v>5</v>
      </c>
      <c r="F30" s="4" t="s">
        <v>278</v>
      </c>
      <c r="G30" s="4" t="s">
        <v>277</v>
      </c>
      <c r="H30">
        <v>14.85</v>
      </c>
      <c r="I30" s="5">
        <f>((Combined_2023[[#This Row],[WAC PRICE]]-Combined_2023[[#This Row],[INTRODUCTORY PRICE]])/Combined_2023[[#This Row],[WAC PRICE]])</f>
        <v>0.85753604380873616</v>
      </c>
      <c r="J30" s="2">
        <v>99.9</v>
      </c>
      <c r="K30" s="1">
        <v>701.23</v>
      </c>
      <c r="L30">
        <v>0</v>
      </c>
      <c r="M30">
        <v>0</v>
      </c>
      <c r="N30">
        <v>0</v>
      </c>
      <c r="O30" t="s">
        <v>158</v>
      </c>
      <c r="P30" t="s">
        <v>179</v>
      </c>
      <c r="Q30" t="s">
        <v>14</v>
      </c>
      <c r="W30" t="s">
        <v>0</v>
      </c>
    </row>
    <row r="31" spans="1:23" ht="38.25" x14ac:dyDescent="0.2">
      <c r="A31" t="s">
        <v>160</v>
      </c>
      <c r="B31">
        <v>40532</v>
      </c>
      <c r="C31" s="6">
        <v>44992</v>
      </c>
      <c r="D31">
        <v>42192010316</v>
      </c>
      <c r="E31" t="s">
        <v>5</v>
      </c>
      <c r="F31" s="4" t="s">
        <v>278</v>
      </c>
      <c r="G31" s="4" t="s">
        <v>277</v>
      </c>
      <c r="H31">
        <v>14.85</v>
      </c>
      <c r="I31" s="5">
        <f>((Combined_2023[[#This Row],[WAC PRICE]]-Combined_2023[[#This Row],[INTRODUCTORY PRICE]])/Combined_2023[[#This Row],[WAC PRICE]])</f>
        <v>0.85753604380873616</v>
      </c>
      <c r="J31" s="2">
        <v>99.9</v>
      </c>
      <c r="K31" s="1">
        <v>701.23</v>
      </c>
      <c r="L31">
        <v>0</v>
      </c>
      <c r="M31">
        <v>0</v>
      </c>
      <c r="N31">
        <v>0</v>
      </c>
      <c r="O31" t="s">
        <v>158</v>
      </c>
      <c r="P31" t="s">
        <v>179</v>
      </c>
      <c r="Q31" t="s">
        <v>14</v>
      </c>
      <c r="W31" t="s">
        <v>0</v>
      </c>
    </row>
    <row r="32" spans="1:23" x14ac:dyDescent="0.2">
      <c r="A32" t="s">
        <v>11</v>
      </c>
      <c r="B32">
        <v>40461</v>
      </c>
      <c r="C32" s="6">
        <v>45000</v>
      </c>
      <c r="D32">
        <v>9027101</v>
      </c>
      <c r="E32" t="s">
        <v>275</v>
      </c>
      <c r="F32" s="4" t="s">
        <v>276</v>
      </c>
      <c r="G32" s="4" t="s">
        <v>275</v>
      </c>
      <c r="H32">
        <v>15.5</v>
      </c>
      <c r="I32" s="5">
        <f>((Combined_2023[[#This Row],[WAC PRICE]]-Combined_2023[[#This Row],[INTRODUCTORY PRICE]])/Combined_2023[[#This Row],[WAC PRICE]])</f>
        <v>0.83308405623691295</v>
      </c>
      <c r="J32" s="2">
        <v>22.32</v>
      </c>
      <c r="K32" s="1">
        <v>133.72</v>
      </c>
      <c r="L32">
        <v>0</v>
      </c>
      <c r="M32">
        <v>1</v>
      </c>
      <c r="N32">
        <v>0</v>
      </c>
      <c r="O32" t="s">
        <v>274</v>
      </c>
      <c r="P32" t="s">
        <v>15</v>
      </c>
      <c r="Q32" t="s">
        <v>14</v>
      </c>
      <c r="W32" t="s">
        <v>0</v>
      </c>
    </row>
    <row r="33" spans="1:23" x14ac:dyDescent="0.2">
      <c r="A33" t="s">
        <v>11</v>
      </c>
      <c r="B33">
        <v>40461</v>
      </c>
      <c r="C33" s="6">
        <v>45000</v>
      </c>
      <c r="D33">
        <v>9027101</v>
      </c>
      <c r="E33" t="s">
        <v>275</v>
      </c>
      <c r="F33" s="4" t="s">
        <v>276</v>
      </c>
      <c r="G33" s="4" t="s">
        <v>275</v>
      </c>
      <c r="H33">
        <v>15.5</v>
      </c>
      <c r="I33" s="5">
        <f>((Combined_2023[[#This Row],[WAC PRICE]]-Combined_2023[[#This Row],[INTRODUCTORY PRICE]])/Combined_2023[[#This Row],[WAC PRICE]])</f>
        <v>0.83308405623691295</v>
      </c>
      <c r="J33" s="2">
        <v>22.32</v>
      </c>
      <c r="K33" s="1">
        <v>133.72</v>
      </c>
      <c r="L33">
        <v>0</v>
      </c>
      <c r="M33">
        <v>1</v>
      </c>
      <c r="N33">
        <v>0</v>
      </c>
      <c r="O33" t="s">
        <v>274</v>
      </c>
      <c r="P33" t="s">
        <v>15</v>
      </c>
      <c r="Q33" t="s">
        <v>14</v>
      </c>
      <c r="W33" t="s">
        <v>0</v>
      </c>
    </row>
    <row r="34" spans="1:23" x14ac:dyDescent="0.2">
      <c r="A34" t="s">
        <v>273</v>
      </c>
      <c r="B34">
        <v>40785</v>
      </c>
      <c r="C34" s="6">
        <v>45000</v>
      </c>
      <c r="D34">
        <v>70199002611</v>
      </c>
      <c r="E34" t="s">
        <v>272</v>
      </c>
      <c r="F34" s="4" t="s">
        <v>271</v>
      </c>
      <c r="G34" s="4" t="s">
        <v>270</v>
      </c>
      <c r="H34">
        <v>379</v>
      </c>
      <c r="I34" s="5">
        <f>((Combined_2023[[#This Row],[WAC PRICE]]-Combined_2023[[#This Row],[INTRODUCTORY PRICE]])/Combined_2023[[#This Row],[WAC PRICE]])</f>
        <v>0.82608695652173914</v>
      </c>
      <c r="J34" s="2">
        <v>100</v>
      </c>
      <c r="K34" s="1">
        <v>575</v>
      </c>
      <c r="L34">
        <v>1</v>
      </c>
      <c r="M34">
        <v>0</v>
      </c>
      <c r="N34">
        <v>0</v>
      </c>
      <c r="O34" t="s">
        <v>269</v>
      </c>
      <c r="P34" t="s">
        <v>15</v>
      </c>
      <c r="Q34" t="s">
        <v>14</v>
      </c>
      <c r="W34" t="s">
        <v>0</v>
      </c>
    </row>
    <row r="35" spans="1:23" x14ac:dyDescent="0.2">
      <c r="A35" t="s">
        <v>273</v>
      </c>
      <c r="B35">
        <v>40785</v>
      </c>
      <c r="C35" s="6">
        <v>45000</v>
      </c>
      <c r="D35">
        <v>70199002611</v>
      </c>
      <c r="E35" t="s">
        <v>272</v>
      </c>
      <c r="F35" s="4" t="s">
        <v>271</v>
      </c>
      <c r="G35" s="4" t="s">
        <v>270</v>
      </c>
      <c r="H35">
        <v>379</v>
      </c>
      <c r="I35" s="5">
        <f>((Combined_2023[[#This Row],[WAC PRICE]]-Combined_2023[[#This Row],[INTRODUCTORY PRICE]])/Combined_2023[[#This Row],[WAC PRICE]])</f>
        <v>0.82608695652173914</v>
      </c>
      <c r="J35" s="2">
        <v>100</v>
      </c>
      <c r="K35" s="1">
        <v>575</v>
      </c>
      <c r="L35">
        <v>1</v>
      </c>
      <c r="M35">
        <v>0</v>
      </c>
      <c r="N35">
        <v>0</v>
      </c>
      <c r="O35" t="s">
        <v>269</v>
      </c>
      <c r="P35" t="s">
        <v>15</v>
      </c>
      <c r="Q35" t="s">
        <v>14</v>
      </c>
      <c r="W35" t="s">
        <v>0</v>
      </c>
    </row>
    <row r="36" spans="1:23" x14ac:dyDescent="0.2">
      <c r="A36" t="s">
        <v>229</v>
      </c>
      <c r="B36">
        <v>40928</v>
      </c>
      <c r="C36" s="6">
        <v>45000</v>
      </c>
      <c r="D36">
        <v>50742051830</v>
      </c>
      <c r="E36" t="s">
        <v>5</v>
      </c>
      <c r="F36" s="4" t="s">
        <v>228</v>
      </c>
      <c r="G36" s="4" t="s">
        <v>227</v>
      </c>
      <c r="H36">
        <v>35</v>
      </c>
      <c r="I36" s="5">
        <f>((Combined_2023[[#This Row],[WAC PRICE]]-Combined_2023[[#This Row],[INTRODUCTORY PRICE]])/Combined_2023[[#This Row],[WAC PRICE]])</f>
        <v>0.7709561983966734</v>
      </c>
      <c r="J36" s="2">
        <v>343.71</v>
      </c>
      <c r="K36" s="1">
        <v>1500.63</v>
      </c>
      <c r="L36">
        <v>1</v>
      </c>
      <c r="M36">
        <v>0</v>
      </c>
      <c r="N36">
        <v>0</v>
      </c>
      <c r="O36" t="s">
        <v>226</v>
      </c>
      <c r="P36" t="s">
        <v>15</v>
      </c>
      <c r="Q36" t="s">
        <v>14</v>
      </c>
      <c r="W36" t="s">
        <v>0</v>
      </c>
    </row>
    <row r="37" spans="1:23" x14ac:dyDescent="0.2">
      <c r="A37" t="s">
        <v>229</v>
      </c>
      <c r="B37">
        <v>40928</v>
      </c>
      <c r="C37" s="6">
        <v>45000</v>
      </c>
      <c r="D37">
        <v>50742051830</v>
      </c>
      <c r="E37" t="s">
        <v>5</v>
      </c>
      <c r="F37" s="4" t="s">
        <v>228</v>
      </c>
      <c r="G37" s="4" t="s">
        <v>227</v>
      </c>
      <c r="H37">
        <v>35</v>
      </c>
      <c r="I37" s="5">
        <f>((Combined_2023[[#This Row],[WAC PRICE]]-Combined_2023[[#This Row],[INTRODUCTORY PRICE]])/Combined_2023[[#This Row],[WAC PRICE]])</f>
        <v>0.7709561983966734</v>
      </c>
      <c r="J37" s="2">
        <v>343.71</v>
      </c>
      <c r="K37" s="1">
        <v>1500.63</v>
      </c>
      <c r="L37">
        <v>1</v>
      </c>
      <c r="M37">
        <v>0</v>
      </c>
      <c r="N37">
        <v>0</v>
      </c>
      <c r="O37" t="s">
        <v>226</v>
      </c>
      <c r="P37" t="s">
        <v>15</v>
      </c>
      <c r="Q37" t="s">
        <v>14</v>
      </c>
      <c r="W37" t="s">
        <v>0</v>
      </c>
    </row>
    <row r="38" spans="1:23" x14ac:dyDescent="0.2">
      <c r="A38" t="s">
        <v>229</v>
      </c>
      <c r="B38">
        <v>40928</v>
      </c>
      <c r="C38" s="6">
        <v>45000</v>
      </c>
      <c r="D38">
        <v>50742051530</v>
      </c>
      <c r="E38" t="s">
        <v>5</v>
      </c>
      <c r="F38" s="4" t="s">
        <v>228</v>
      </c>
      <c r="G38" s="4" t="s">
        <v>227</v>
      </c>
      <c r="H38">
        <v>35</v>
      </c>
      <c r="I38" s="5">
        <f>((Combined_2023[[#This Row],[WAC PRICE]]-Combined_2023[[#This Row],[INTRODUCTORY PRICE]])/Combined_2023[[#This Row],[WAC PRICE]])</f>
        <v>0.77095529248514805</v>
      </c>
      <c r="J38" s="2">
        <v>316.92</v>
      </c>
      <c r="K38" s="1">
        <v>1383.66</v>
      </c>
      <c r="L38">
        <v>1</v>
      </c>
      <c r="M38">
        <v>0</v>
      </c>
      <c r="N38">
        <v>0</v>
      </c>
      <c r="O38" t="s">
        <v>226</v>
      </c>
      <c r="P38" t="s">
        <v>15</v>
      </c>
      <c r="Q38" t="s">
        <v>14</v>
      </c>
      <c r="W38" t="s">
        <v>0</v>
      </c>
    </row>
    <row r="39" spans="1:23" x14ac:dyDescent="0.2">
      <c r="A39" t="s">
        <v>229</v>
      </c>
      <c r="B39">
        <v>40928</v>
      </c>
      <c r="C39" s="6">
        <v>45000</v>
      </c>
      <c r="D39">
        <v>50742051530</v>
      </c>
      <c r="E39" t="s">
        <v>5</v>
      </c>
      <c r="F39" s="4" t="s">
        <v>228</v>
      </c>
      <c r="G39" s="4" t="s">
        <v>227</v>
      </c>
      <c r="H39">
        <v>35</v>
      </c>
      <c r="I39" s="5">
        <f>((Combined_2023[[#This Row],[WAC PRICE]]-Combined_2023[[#This Row],[INTRODUCTORY PRICE]])/Combined_2023[[#This Row],[WAC PRICE]])</f>
        <v>0.77095529248514805</v>
      </c>
      <c r="J39" s="2">
        <v>316.92</v>
      </c>
      <c r="K39" s="1">
        <v>1383.66</v>
      </c>
      <c r="L39">
        <v>1</v>
      </c>
      <c r="M39">
        <v>0</v>
      </c>
      <c r="N39">
        <v>0</v>
      </c>
      <c r="O39" t="s">
        <v>226</v>
      </c>
      <c r="P39" t="s">
        <v>15</v>
      </c>
      <c r="Q39" t="s">
        <v>14</v>
      </c>
      <c r="W39" t="s">
        <v>0</v>
      </c>
    </row>
    <row r="40" spans="1:23" ht="25.5" x14ac:dyDescent="0.2">
      <c r="A40" t="s">
        <v>11</v>
      </c>
      <c r="B40">
        <v>40461</v>
      </c>
      <c r="C40" s="6">
        <v>45000</v>
      </c>
      <c r="D40">
        <v>9722402</v>
      </c>
      <c r="E40" t="s">
        <v>267</v>
      </c>
      <c r="F40" s="4" t="s">
        <v>268</v>
      </c>
      <c r="G40" s="4" t="s">
        <v>267</v>
      </c>
      <c r="H40">
        <v>25</v>
      </c>
      <c r="I40" s="5">
        <f>((Combined_2023[[#This Row],[WAC PRICE]]-Combined_2023[[#This Row],[INTRODUCTORY PRICE]])/Combined_2023[[#This Row],[WAC PRICE]])</f>
        <v>0.74249465226072098</v>
      </c>
      <c r="J40" s="2">
        <v>3686.05</v>
      </c>
      <c r="K40" s="1">
        <v>14314.46</v>
      </c>
      <c r="L40">
        <v>0</v>
      </c>
      <c r="M40">
        <v>0</v>
      </c>
      <c r="N40">
        <v>1</v>
      </c>
      <c r="O40" t="s">
        <v>266</v>
      </c>
      <c r="P40" t="s">
        <v>15</v>
      </c>
      <c r="Q40" t="s">
        <v>14</v>
      </c>
      <c r="W40" t="s">
        <v>0</v>
      </c>
    </row>
    <row r="41" spans="1:23" ht="25.5" x14ac:dyDescent="0.2">
      <c r="A41" t="s">
        <v>11</v>
      </c>
      <c r="B41">
        <v>40461</v>
      </c>
      <c r="C41" s="6">
        <v>45000</v>
      </c>
      <c r="D41">
        <v>9722402</v>
      </c>
      <c r="E41" t="s">
        <v>267</v>
      </c>
      <c r="F41" s="4" t="s">
        <v>268</v>
      </c>
      <c r="G41" s="4" t="s">
        <v>267</v>
      </c>
      <c r="H41">
        <v>25</v>
      </c>
      <c r="I41" s="5">
        <f>((Combined_2023[[#This Row],[WAC PRICE]]-Combined_2023[[#This Row],[INTRODUCTORY PRICE]])/Combined_2023[[#This Row],[WAC PRICE]])</f>
        <v>0.74249465226072098</v>
      </c>
      <c r="J41" s="2">
        <v>3686.05</v>
      </c>
      <c r="K41" s="1">
        <v>14314.46</v>
      </c>
      <c r="L41">
        <v>0</v>
      </c>
      <c r="M41">
        <v>0</v>
      </c>
      <c r="N41">
        <v>1</v>
      </c>
      <c r="O41" t="s">
        <v>266</v>
      </c>
      <c r="P41" t="s">
        <v>15</v>
      </c>
      <c r="Q41" t="s">
        <v>14</v>
      </c>
      <c r="W41" t="s">
        <v>0</v>
      </c>
    </row>
    <row r="42" spans="1:23" x14ac:dyDescent="0.2">
      <c r="A42" t="s">
        <v>212</v>
      </c>
      <c r="B42">
        <v>44882</v>
      </c>
      <c r="C42" s="6">
        <v>44999</v>
      </c>
      <c r="D42">
        <v>55292081155</v>
      </c>
      <c r="E42" t="s">
        <v>265</v>
      </c>
      <c r="F42" s="4" t="s">
        <v>264</v>
      </c>
      <c r="G42" s="4" t="s">
        <v>263</v>
      </c>
      <c r="H42">
        <v>10</v>
      </c>
      <c r="I42" s="5">
        <f>((Combined_2023[[#This Row],[WAC PRICE]]-Combined_2023[[#This Row],[INTRODUCTORY PRICE]])/Combined_2023[[#This Row],[WAC PRICE]])</f>
        <v>0.73672240292742419</v>
      </c>
      <c r="J42" s="2">
        <v>621.63</v>
      </c>
      <c r="K42" s="1">
        <v>2361.12</v>
      </c>
      <c r="L42">
        <v>1</v>
      </c>
      <c r="M42">
        <v>0</v>
      </c>
      <c r="N42">
        <v>0</v>
      </c>
      <c r="O42" t="s">
        <v>7</v>
      </c>
      <c r="P42" t="s">
        <v>15</v>
      </c>
      <c r="Q42" t="s">
        <v>14</v>
      </c>
      <c r="W42" t="s">
        <v>0</v>
      </c>
    </row>
    <row r="43" spans="1:23" x14ac:dyDescent="0.2">
      <c r="A43" t="s">
        <v>212</v>
      </c>
      <c r="B43">
        <v>44882</v>
      </c>
      <c r="C43" s="6">
        <v>44999</v>
      </c>
      <c r="D43">
        <v>55292081155</v>
      </c>
      <c r="E43" t="s">
        <v>265</v>
      </c>
      <c r="F43" s="4" t="s">
        <v>264</v>
      </c>
      <c r="G43" s="4" t="s">
        <v>263</v>
      </c>
      <c r="H43">
        <v>10</v>
      </c>
      <c r="I43" s="5">
        <f>((Combined_2023[[#This Row],[WAC PRICE]]-Combined_2023[[#This Row],[INTRODUCTORY PRICE]])/Combined_2023[[#This Row],[WAC PRICE]])</f>
        <v>0.73672240292742419</v>
      </c>
      <c r="J43" s="2">
        <v>621.63</v>
      </c>
      <c r="K43" s="1">
        <v>2361.12</v>
      </c>
      <c r="L43">
        <v>1</v>
      </c>
      <c r="M43">
        <v>0</v>
      </c>
      <c r="N43">
        <v>0</v>
      </c>
      <c r="O43" t="s">
        <v>7</v>
      </c>
      <c r="P43" t="s">
        <v>15</v>
      </c>
      <c r="Q43" t="s">
        <v>14</v>
      </c>
      <c r="W43" t="s">
        <v>0</v>
      </c>
    </row>
    <row r="44" spans="1:23" ht="25.5" x14ac:dyDescent="0.2">
      <c r="A44" t="s">
        <v>11</v>
      </c>
      <c r="B44">
        <v>40461</v>
      </c>
      <c r="C44" s="6">
        <v>45000</v>
      </c>
      <c r="D44">
        <v>9001306</v>
      </c>
      <c r="E44" t="s">
        <v>253</v>
      </c>
      <c r="F44" s="4" t="s">
        <v>252</v>
      </c>
      <c r="G44" s="4" t="s">
        <v>251</v>
      </c>
      <c r="H44">
        <v>20</v>
      </c>
      <c r="I44" s="5">
        <f>((Combined_2023[[#This Row],[WAC PRICE]]-Combined_2023[[#This Row],[INTRODUCTORY PRICE]])/Combined_2023[[#This Row],[WAC PRICE]])</f>
        <v>0.70518482172064112</v>
      </c>
      <c r="J44" s="2">
        <v>252.35</v>
      </c>
      <c r="K44" s="1">
        <v>855.96</v>
      </c>
      <c r="L44">
        <v>1</v>
      </c>
      <c r="M44">
        <v>0</v>
      </c>
      <c r="N44">
        <v>0</v>
      </c>
      <c r="O44" t="s">
        <v>147</v>
      </c>
      <c r="P44" t="s">
        <v>15</v>
      </c>
      <c r="Q44" t="s">
        <v>14</v>
      </c>
      <c r="W44" t="s">
        <v>0</v>
      </c>
    </row>
    <row r="45" spans="1:23" ht="25.5" x14ac:dyDescent="0.2">
      <c r="A45" t="s">
        <v>11</v>
      </c>
      <c r="B45">
        <v>40461</v>
      </c>
      <c r="C45" s="6">
        <v>45000</v>
      </c>
      <c r="D45">
        <v>9001306</v>
      </c>
      <c r="E45" t="s">
        <v>253</v>
      </c>
      <c r="F45" s="4" t="s">
        <v>252</v>
      </c>
      <c r="G45" s="4" t="s">
        <v>251</v>
      </c>
      <c r="H45">
        <v>20</v>
      </c>
      <c r="I45" s="5">
        <f>((Combined_2023[[#This Row],[WAC PRICE]]-Combined_2023[[#This Row],[INTRODUCTORY PRICE]])/Combined_2023[[#This Row],[WAC PRICE]])</f>
        <v>0.70518482172064112</v>
      </c>
      <c r="J45" s="2">
        <v>252.35</v>
      </c>
      <c r="K45" s="1">
        <v>855.96</v>
      </c>
      <c r="L45">
        <v>1</v>
      </c>
      <c r="M45">
        <v>0</v>
      </c>
      <c r="N45">
        <v>0</v>
      </c>
      <c r="O45" t="s">
        <v>147</v>
      </c>
      <c r="P45" t="s">
        <v>15</v>
      </c>
      <c r="Q45" t="s">
        <v>14</v>
      </c>
      <c r="W45" t="s">
        <v>0</v>
      </c>
    </row>
    <row r="46" spans="1:23" ht="25.5" x14ac:dyDescent="0.2">
      <c r="A46" t="s">
        <v>11</v>
      </c>
      <c r="B46">
        <v>40461</v>
      </c>
      <c r="C46" s="6">
        <v>45000</v>
      </c>
      <c r="D46">
        <v>9001305</v>
      </c>
      <c r="E46" t="s">
        <v>253</v>
      </c>
      <c r="F46" s="4" t="s">
        <v>252</v>
      </c>
      <c r="G46" s="4" t="s">
        <v>251</v>
      </c>
      <c r="H46">
        <v>20.010000000000002</v>
      </c>
      <c r="I46" s="5">
        <f>((Combined_2023[[#This Row],[WAC PRICE]]-Combined_2023[[#This Row],[INTRODUCTORY PRICE]])/Combined_2023[[#This Row],[WAC PRICE]])</f>
        <v>0.70502336448598124</v>
      </c>
      <c r="J46" s="2">
        <v>10.1</v>
      </c>
      <c r="K46" s="1">
        <v>34.24</v>
      </c>
      <c r="L46">
        <v>1</v>
      </c>
      <c r="M46">
        <v>0</v>
      </c>
      <c r="N46">
        <v>0</v>
      </c>
      <c r="O46" t="s">
        <v>147</v>
      </c>
      <c r="P46" t="s">
        <v>15</v>
      </c>
      <c r="Q46" t="s">
        <v>14</v>
      </c>
      <c r="W46" t="s">
        <v>0</v>
      </c>
    </row>
    <row r="47" spans="1:23" ht="25.5" x14ac:dyDescent="0.2">
      <c r="A47" t="s">
        <v>11</v>
      </c>
      <c r="B47">
        <v>40461</v>
      </c>
      <c r="C47" s="6">
        <v>45000</v>
      </c>
      <c r="D47">
        <v>9001305</v>
      </c>
      <c r="E47" t="s">
        <v>253</v>
      </c>
      <c r="F47" s="4" t="s">
        <v>252</v>
      </c>
      <c r="G47" s="4" t="s">
        <v>251</v>
      </c>
      <c r="H47">
        <v>20.010000000000002</v>
      </c>
      <c r="I47" s="5">
        <f>((Combined_2023[[#This Row],[WAC PRICE]]-Combined_2023[[#This Row],[INTRODUCTORY PRICE]])/Combined_2023[[#This Row],[WAC PRICE]])</f>
        <v>0.70502336448598124</v>
      </c>
      <c r="J47" s="2">
        <v>10.1</v>
      </c>
      <c r="K47" s="1">
        <v>34.24</v>
      </c>
      <c r="L47">
        <v>1</v>
      </c>
      <c r="M47">
        <v>0</v>
      </c>
      <c r="N47">
        <v>0</v>
      </c>
      <c r="O47" t="s">
        <v>147</v>
      </c>
      <c r="P47" t="s">
        <v>15</v>
      </c>
      <c r="Q47" t="s">
        <v>14</v>
      </c>
      <c r="W47" t="s">
        <v>0</v>
      </c>
    </row>
    <row r="48" spans="1:23" ht="25.5" x14ac:dyDescent="0.2">
      <c r="A48" t="s">
        <v>11</v>
      </c>
      <c r="B48">
        <v>40461</v>
      </c>
      <c r="C48" s="6">
        <v>45000</v>
      </c>
      <c r="D48">
        <v>9000501</v>
      </c>
      <c r="E48" t="s">
        <v>253</v>
      </c>
      <c r="F48" s="4" t="s">
        <v>252</v>
      </c>
      <c r="G48" s="4" t="s">
        <v>251</v>
      </c>
      <c r="H48">
        <v>20</v>
      </c>
      <c r="I48" s="5">
        <f>((Combined_2023[[#This Row],[WAC PRICE]]-Combined_2023[[#This Row],[INTRODUCTORY PRICE]])/Combined_2023[[#This Row],[WAC PRICE]])</f>
        <v>0.69331289239305016</v>
      </c>
      <c r="J48" s="2">
        <v>42.01</v>
      </c>
      <c r="K48" s="1">
        <v>136.97999999999999</v>
      </c>
      <c r="L48">
        <v>1</v>
      </c>
      <c r="M48">
        <v>0</v>
      </c>
      <c r="N48">
        <v>0</v>
      </c>
      <c r="O48" t="s">
        <v>147</v>
      </c>
      <c r="P48" t="s">
        <v>15</v>
      </c>
      <c r="Q48" t="s">
        <v>14</v>
      </c>
      <c r="W48" t="s">
        <v>0</v>
      </c>
    </row>
    <row r="49" spans="1:23" ht="25.5" x14ac:dyDescent="0.2">
      <c r="A49" t="s">
        <v>11</v>
      </c>
      <c r="B49">
        <v>40461</v>
      </c>
      <c r="C49" s="6">
        <v>45000</v>
      </c>
      <c r="D49">
        <v>9000501</v>
      </c>
      <c r="E49" t="s">
        <v>253</v>
      </c>
      <c r="F49" s="4" t="s">
        <v>252</v>
      </c>
      <c r="G49" s="4" t="s">
        <v>251</v>
      </c>
      <c r="H49">
        <v>20</v>
      </c>
      <c r="I49" s="5">
        <f>((Combined_2023[[#This Row],[WAC PRICE]]-Combined_2023[[#This Row],[INTRODUCTORY PRICE]])/Combined_2023[[#This Row],[WAC PRICE]])</f>
        <v>0.69331289239305016</v>
      </c>
      <c r="J49" s="2">
        <v>42.01</v>
      </c>
      <c r="K49" s="1">
        <v>136.97999999999999</v>
      </c>
      <c r="L49">
        <v>1</v>
      </c>
      <c r="M49">
        <v>0</v>
      </c>
      <c r="N49">
        <v>0</v>
      </c>
      <c r="O49" t="s">
        <v>147</v>
      </c>
      <c r="P49" t="s">
        <v>15</v>
      </c>
      <c r="Q49" t="s">
        <v>14</v>
      </c>
      <c r="W49" t="s">
        <v>0</v>
      </c>
    </row>
    <row r="50" spans="1:23" x14ac:dyDescent="0.2">
      <c r="A50" t="s">
        <v>11</v>
      </c>
      <c r="B50">
        <v>40461</v>
      </c>
      <c r="C50" s="6">
        <v>45000</v>
      </c>
      <c r="D50">
        <v>60793070210</v>
      </c>
      <c r="E50" t="s">
        <v>259</v>
      </c>
      <c r="F50" s="4" t="s">
        <v>260</v>
      </c>
      <c r="G50" s="4" t="s">
        <v>259</v>
      </c>
      <c r="H50">
        <v>15.5</v>
      </c>
      <c r="I50" s="5">
        <f>((Combined_2023[[#This Row],[WAC PRICE]]-Combined_2023[[#This Row],[INTRODUCTORY PRICE]])/Combined_2023[[#This Row],[WAC PRICE]])</f>
        <v>0.69309700805721286</v>
      </c>
      <c r="J50" s="2">
        <v>1250.51</v>
      </c>
      <c r="K50" s="1">
        <v>4074.61</v>
      </c>
      <c r="L50">
        <v>1</v>
      </c>
      <c r="M50">
        <v>0</v>
      </c>
      <c r="N50">
        <v>0</v>
      </c>
      <c r="O50" t="s">
        <v>237</v>
      </c>
      <c r="P50" t="s">
        <v>15</v>
      </c>
      <c r="Q50" t="s">
        <v>14</v>
      </c>
      <c r="W50" t="s">
        <v>0</v>
      </c>
    </row>
    <row r="51" spans="1:23" x14ac:dyDescent="0.2">
      <c r="A51" t="s">
        <v>11</v>
      </c>
      <c r="B51">
        <v>40461</v>
      </c>
      <c r="C51" s="6">
        <v>45000</v>
      </c>
      <c r="D51">
        <v>60793070210</v>
      </c>
      <c r="E51" t="s">
        <v>259</v>
      </c>
      <c r="F51" s="4" t="s">
        <v>260</v>
      </c>
      <c r="G51" s="4" t="s">
        <v>259</v>
      </c>
      <c r="H51">
        <v>15.5</v>
      </c>
      <c r="I51" s="5">
        <f>((Combined_2023[[#This Row],[WAC PRICE]]-Combined_2023[[#This Row],[INTRODUCTORY PRICE]])/Combined_2023[[#This Row],[WAC PRICE]])</f>
        <v>0.69309700805721286</v>
      </c>
      <c r="J51" s="2">
        <v>1250.51</v>
      </c>
      <c r="K51" s="1">
        <v>4074.61</v>
      </c>
      <c r="L51">
        <v>1</v>
      </c>
      <c r="M51">
        <v>0</v>
      </c>
      <c r="N51">
        <v>0</v>
      </c>
      <c r="O51" t="s">
        <v>237</v>
      </c>
      <c r="P51" t="s">
        <v>15</v>
      </c>
      <c r="Q51" t="s">
        <v>14</v>
      </c>
      <c r="W51" t="s">
        <v>0</v>
      </c>
    </row>
    <row r="52" spans="1:23" x14ac:dyDescent="0.2">
      <c r="A52" t="s">
        <v>11</v>
      </c>
      <c r="B52">
        <v>40461</v>
      </c>
      <c r="C52" s="6">
        <v>45000</v>
      </c>
      <c r="D52">
        <v>60793070010</v>
      </c>
      <c r="E52" t="s">
        <v>259</v>
      </c>
      <c r="F52" s="4" t="s">
        <v>260</v>
      </c>
      <c r="G52" s="4" t="s">
        <v>259</v>
      </c>
      <c r="H52">
        <v>15.5</v>
      </c>
      <c r="I52" s="5">
        <f>((Combined_2023[[#This Row],[WAC PRICE]]-Combined_2023[[#This Row],[INTRODUCTORY PRICE]])/Combined_2023[[#This Row],[WAC PRICE]])</f>
        <v>0.6930962999094139</v>
      </c>
      <c r="J52" s="2">
        <v>352.35</v>
      </c>
      <c r="K52" s="1">
        <v>1148.08</v>
      </c>
      <c r="L52">
        <v>1</v>
      </c>
      <c r="M52">
        <v>0</v>
      </c>
      <c r="N52">
        <v>0</v>
      </c>
      <c r="O52" t="s">
        <v>237</v>
      </c>
      <c r="P52" t="s">
        <v>15</v>
      </c>
      <c r="Q52" t="s">
        <v>14</v>
      </c>
      <c r="W52" t="s">
        <v>0</v>
      </c>
    </row>
    <row r="53" spans="1:23" x14ac:dyDescent="0.2">
      <c r="A53" t="s">
        <v>11</v>
      </c>
      <c r="B53">
        <v>40461</v>
      </c>
      <c r="C53" s="6">
        <v>45000</v>
      </c>
      <c r="D53">
        <v>60793070010</v>
      </c>
      <c r="E53" t="s">
        <v>259</v>
      </c>
      <c r="F53" s="4" t="s">
        <v>260</v>
      </c>
      <c r="G53" s="4" t="s">
        <v>259</v>
      </c>
      <c r="H53">
        <v>15.5</v>
      </c>
      <c r="I53" s="5">
        <f>((Combined_2023[[#This Row],[WAC PRICE]]-Combined_2023[[#This Row],[INTRODUCTORY PRICE]])/Combined_2023[[#This Row],[WAC PRICE]])</f>
        <v>0.6930962999094139</v>
      </c>
      <c r="J53" s="2">
        <v>352.35</v>
      </c>
      <c r="K53" s="1">
        <v>1148.08</v>
      </c>
      <c r="L53">
        <v>1</v>
      </c>
      <c r="M53">
        <v>0</v>
      </c>
      <c r="N53">
        <v>0</v>
      </c>
      <c r="O53" t="s">
        <v>237</v>
      </c>
      <c r="P53" t="s">
        <v>15</v>
      </c>
      <c r="Q53" t="s">
        <v>14</v>
      </c>
      <c r="W53" t="s">
        <v>0</v>
      </c>
    </row>
    <row r="54" spans="1:23" ht="25.5" x14ac:dyDescent="0.2">
      <c r="A54" t="s">
        <v>11</v>
      </c>
      <c r="B54">
        <v>40461</v>
      </c>
      <c r="C54" s="6">
        <v>45000</v>
      </c>
      <c r="D54">
        <v>60793060110</v>
      </c>
      <c r="E54" t="s">
        <v>262</v>
      </c>
      <c r="F54" s="4" t="s">
        <v>261</v>
      </c>
      <c r="G54" s="4" t="s">
        <v>254</v>
      </c>
      <c r="H54">
        <v>15.5</v>
      </c>
      <c r="I54" s="5">
        <f>((Combined_2023[[#This Row],[WAC PRICE]]-Combined_2023[[#This Row],[INTRODUCTORY PRICE]])/Combined_2023[[#This Row],[WAC PRICE]])</f>
        <v>0.69309485505189106</v>
      </c>
      <c r="J54" s="2">
        <v>486.46</v>
      </c>
      <c r="K54" s="1">
        <v>1585.05</v>
      </c>
      <c r="L54">
        <v>1</v>
      </c>
      <c r="M54">
        <v>0</v>
      </c>
      <c r="N54">
        <v>0</v>
      </c>
      <c r="O54" t="s">
        <v>237</v>
      </c>
      <c r="P54" t="s">
        <v>15</v>
      </c>
      <c r="Q54" t="s">
        <v>14</v>
      </c>
      <c r="W54" t="s">
        <v>0</v>
      </c>
    </row>
    <row r="55" spans="1:23" ht="25.5" x14ac:dyDescent="0.2">
      <c r="A55" t="s">
        <v>11</v>
      </c>
      <c r="B55">
        <v>40461</v>
      </c>
      <c r="C55" s="6">
        <v>45000</v>
      </c>
      <c r="D55">
        <v>60793060110</v>
      </c>
      <c r="E55" t="s">
        <v>262</v>
      </c>
      <c r="F55" s="4" t="s">
        <v>261</v>
      </c>
      <c r="G55" s="4" t="s">
        <v>254</v>
      </c>
      <c r="H55">
        <v>15.5</v>
      </c>
      <c r="I55" s="5">
        <f>((Combined_2023[[#This Row],[WAC PRICE]]-Combined_2023[[#This Row],[INTRODUCTORY PRICE]])/Combined_2023[[#This Row],[WAC PRICE]])</f>
        <v>0.69309485505189106</v>
      </c>
      <c r="J55" s="2">
        <v>486.46</v>
      </c>
      <c r="K55" s="1">
        <v>1585.05</v>
      </c>
      <c r="L55">
        <v>1</v>
      </c>
      <c r="M55">
        <v>0</v>
      </c>
      <c r="N55">
        <v>0</v>
      </c>
      <c r="O55" t="s">
        <v>237</v>
      </c>
      <c r="P55" t="s">
        <v>15</v>
      </c>
      <c r="Q55" t="s">
        <v>14</v>
      </c>
      <c r="W55" t="s">
        <v>0</v>
      </c>
    </row>
    <row r="56" spans="1:23" ht="25.5" x14ac:dyDescent="0.2">
      <c r="A56" t="s">
        <v>11</v>
      </c>
      <c r="B56">
        <v>40461</v>
      </c>
      <c r="C56" s="6">
        <v>45000</v>
      </c>
      <c r="D56">
        <v>60793060010</v>
      </c>
      <c r="E56" t="s">
        <v>254</v>
      </c>
      <c r="F56" s="4" t="s">
        <v>261</v>
      </c>
      <c r="G56" s="4" t="s">
        <v>254</v>
      </c>
      <c r="H56">
        <v>15.5</v>
      </c>
      <c r="I56" s="5">
        <f>((Combined_2023[[#This Row],[WAC PRICE]]-Combined_2023[[#This Row],[INTRODUCTORY PRICE]])/Combined_2023[[#This Row],[WAC PRICE]])</f>
        <v>0.69309485505189106</v>
      </c>
      <c r="J56" s="2">
        <v>486.46</v>
      </c>
      <c r="K56" s="1">
        <v>1585.05</v>
      </c>
      <c r="L56">
        <v>1</v>
      </c>
      <c r="M56">
        <v>0</v>
      </c>
      <c r="N56">
        <v>0</v>
      </c>
      <c r="O56" t="s">
        <v>237</v>
      </c>
      <c r="P56" t="s">
        <v>15</v>
      </c>
      <c r="Q56" t="s">
        <v>14</v>
      </c>
      <c r="W56" t="s">
        <v>0</v>
      </c>
    </row>
    <row r="57" spans="1:23" ht="25.5" x14ac:dyDescent="0.2">
      <c r="A57" t="s">
        <v>11</v>
      </c>
      <c r="B57">
        <v>40461</v>
      </c>
      <c r="C57" s="6">
        <v>45000</v>
      </c>
      <c r="D57">
        <v>60793060010</v>
      </c>
      <c r="E57" t="s">
        <v>254</v>
      </c>
      <c r="F57" s="4" t="s">
        <v>261</v>
      </c>
      <c r="G57" s="4" t="s">
        <v>254</v>
      </c>
      <c r="H57">
        <v>15.5</v>
      </c>
      <c r="I57" s="5">
        <f>((Combined_2023[[#This Row],[WAC PRICE]]-Combined_2023[[#This Row],[INTRODUCTORY PRICE]])/Combined_2023[[#This Row],[WAC PRICE]])</f>
        <v>0.69309485505189106</v>
      </c>
      <c r="J57" s="2">
        <v>486.46</v>
      </c>
      <c r="K57" s="1">
        <v>1585.05</v>
      </c>
      <c r="L57">
        <v>1</v>
      </c>
      <c r="M57">
        <v>0</v>
      </c>
      <c r="N57">
        <v>0</v>
      </c>
      <c r="O57" t="s">
        <v>237</v>
      </c>
      <c r="P57" t="s">
        <v>15</v>
      </c>
      <c r="Q57" t="s">
        <v>14</v>
      </c>
      <c r="W57" t="s">
        <v>0</v>
      </c>
    </row>
    <row r="58" spans="1:23" x14ac:dyDescent="0.2">
      <c r="A58" t="s">
        <v>11</v>
      </c>
      <c r="B58">
        <v>40461</v>
      </c>
      <c r="C58" s="6">
        <v>45000</v>
      </c>
      <c r="D58">
        <v>60793070110</v>
      </c>
      <c r="E58" t="s">
        <v>259</v>
      </c>
      <c r="F58" s="4" t="s">
        <v>260</v>
      </c>
      <c r="G58" s="4" t="s">
        <v>259</v>
      </c>
      <c r="H58">
        <v>15.5</v>
      </c>
      <c r="I58" s="5">
        <f>((Combined_2023[[#This Row],[WAC PRICE]]-Combined_2023[[#This Row],[INTRODUCTORY PRICE]])/Combined_2023[[#This Row],[WAC PRICE]])</f>
        <v>0.69309300851932687</v>
      </c>
      <c r="J58" s="2">
        <v>610.26</v>
      </c>
      <c r="K58" s="1">
        <v>1988.42</v>
      </c>
      <c r="L58">
        <v>1</v>
      </c>
      <c r="M58">
        <v>0</v>
      </c>
      <c r="N58">
        <v>0</v>
      </c>
      <c r="O58" t="s">
        <v>237</v>
      </c>
      <c r="P58" t="s">
        <v>15</v>
      </c>
      <c r="Q58" t="s">
        <v>14</v>
      </c>
      <c r="W58" t="s">
        <v>0</v>
      </c>
    </row>
    <row r="59" spans="1:23" x14ac:dyDescent="0.2">
      <c r="A59" t="s">
        <v>11</v>
      </c>
      <c r="B59">
        <v>40461</v>
      </c>
      <c r="C59" s="6">
        <v>45000</v>
      </c>
      <c r="D59">
        <v>60793070110</v>
      </c>
      <c r="E59" t="s">
        <v>259</v>
      </c>
      <c r="F59" s="4" t="s">
        <v>260</v>
      </c>
      <c r="G59" s="4" t="s">
        <v>259</v>
      </c>
      <c r="H59">
        <v>15.5</v>
      </c>
      <c r="I59" s="5">
        <f>((Combined_2023[[#This Row],[WAC PRICE]]-Combined_2023[[#This Row],[INTRODUCTORY PRICE]])/Combined_2023[[#This Row],[WAC PRICE]])</f>
        <v>0.69309300851932687</v>
      </c>
      <c r="J59" s="2">
        <v>610.26</v>
      </c>
      <c r="K59" s="1">
        <v>1988.42</v>
      </c>
      <c r="L59">
        <v>1</v>
      </c>
      <c r="M59">
        <v>0</v>
      </c>
      <c r="N59">
        <v>0</v>
      </c>
      <c r="O59" t="s">
        <v>237</v>
      </c>
      <c r="P59" t="s">
        <v>15</v>
      </c>
      <c r="Q59" t="s">
        <v>14</v>
      </c>
      <c r="W59" t="s">
        <v>0</v>
      </c>
    </row>
    <row r="60" spans="1:23" ht="25.5" x14ac:dyDescent="0.2">
      <c r="A60" t="s">
        <v>11</v>
      </c>
      <c r="B60">
        <v>40461</v>
      </c>
      <c r="C60" s="6">
        <v>45000</v>
      </c>
      <c r="D60">
        <v>9001104</v>
      </c>
      <c r="E60" t="s">
        <v>253</v>
      </c>
      <c r="F60" s="4" t="s">
        <v>252</v>
      </c>
      <c r="G60" s="4" t="s">
        <v>251</v>
      </c>
      <c r="H60">
        <v>20</v>
      </c>
      <c r="I60" s="5">
        <f>((Combined_2023[[#This Row],[WAC PRICE]]-Combined_2023[[#This Row],[INTRODUCTORY PRICE]])/Combined_2023[[#This Row],[WAC PRICE]])</f>
        <v>0.69189212550782253</v>
      </c>
      <c r="J60" s="2">
        <v>142.58000000000001</v>
      </c>
      <c r="K60" s="1">
        <v>462.76</v>
      </c>
      <c r="L60">
        <v>1</v>
      </c>
      <c r="M60">
        <v>0</v>
      </c>
      <c r="N60">
        <v>0</v>
      </c>
      <c r="O60" t="s">
        <v>147</v>
      </c>
      <c r="P60" t="s">
        <v>15</v>
      </c>
      <c r="Q60" t="s">
        <v>14</v>
      </c>
      <c r="W60" t="s">
        <v>0</v>
      </c>
    </row>
    <row r="61" spans="1:23" ht="25.5" x14ac:dyDescent="0.2">
      <c r="A61" t="s">
        <v>11</v>
      </c>
      <c r="B61">
        <v>40461</v>
      </c>
      <c r="C61" s="6">
        <v>45000</v>
      </c>
      <c r="D61">
        <v>9001104</v>
      </c>
      <c r="E61" t="s">
        <v>253</v>
      </c>
      <c r="F61" s="4" t="s">
        <v>252</v>
      </c>
      <c r="G61" s="4" t="s">
        <v>251</v>
      </c>
      <c r="H61">
        <v>20</v>
      </c>
      <c r="I61" s="5">
        <f>((Combined_2023[[#This Row],[WAC PRICE]]-Combined_2023[[#This Row],[INTRODUCTORY PRICE]])/Combined_2023[[#This Row],[WAC PRICE]])</f>
        <v>0.69189212550782253</v>
      </c>
      <c r="J61" s="2">
        <v>142.58000000000001</v>
      </c>
      <c r="K61" s="1">
        <v>462.76</v>
      </c>
      <c r="L61">
        <v>1</v>
      </c>
      <c r="M61">
        <v>0</v>
      </c>
      <c r="N61">
        <v>0</v>
      </c>
      <c r="O61" t="s">
        <v>147</v>
      </c>
      <c r="P61" t="s">
        <v>15</v>
      </c>
      <c r="Q61" t="s">
        <v>14</v>
      </c>
      <c r="W61" t="s">
        <v>0</v>
      </c>
    </row>
    <row r="62" spans="1:23" ht="25.5" x14ac:dyDescent="0.2">
      <c r="A62" t="s">
        <v>11</v>
      </c>
      <c r="B62">
        <v>40461</v>
      </c>
      <c r="C62" s="6">
        <v>45000</v>
      </c>
      <c r="D62">
        <v>9001103</v>
      </c>
      <c r="E62" t="s">
        <v>253</v>
      </c>
      <c r="F62" s="4" t="s">
        <v>258</v>
      </c>
      <c r="G62" s="4" t="s">
        <v>257</v>
      </c>
      <c r="H62">
        <v>19.97</v>
      </c>
      <c r="I62" s="5">
        <f>((Combined_2023[[#This Row],[WAC PRICE]]-Combined_2023[[#This Row],[INTRODUCTORY PRICE]])/Combined_2023[[#This Row],[WAC PRICE]])</f>
        <v>0.69189189189189193</v>
      </c>
      <c r="J62" s="2">
        <v>5.7</v>
      </c>
      <c r="K62" s="1">
        <v>18.5</v>
      </c>
      <c r="L62">
        <v>1</v>
      </c>
      <c r="M62">
        <v>0</v>
      </c>
      <c r="N62">
        <v>0</v>
      </c>
      <c r="O62" t="s">
        <v>147</v>
      </c>
      <c r="P62" t="s">
        <v>15</v>
      </c>
      <c r="Q62" t="s">
        <v>14</v>
      </c>
      <c r="W62" t="s">
        <v>0</v>
      </c>
    </row>
    <row r="63" spans="1:23" ht="25.5" x14ac:dyDescent="0.2">
      <c r="A63" t="s">
        <v>11</v>
      </c>
      <c r="B63">
        <v>40461</v>
      </c>
      <c r="C63" s="6">
        <v>45000</v>
      </c>
      <c r="D63">
        <v>9001103</v>
      </c>
      <c r="E63" t="s">
        <v>253</v>
      </c>
      <c r="F63" s="4" t="s">
        <v>258</v>
      </c>
      <c r="G63" s="4" t="s">
        <v>257</v>
      </c>
      <c r="H63">
        <v>19.97</v>
      </c>
      <c r="I63" s="5">
        <f>((Combined_2023[[#This Row],[WAC PRICE]]-Combined_2023[[#This Row],[INTRODUCTORY PRICE]])/Combined_2023[[#This Row],[WAC PRICE]])</f>
        <v>0.69189189189189193</v>
      </c>
      <c r="J63" s="2">
        <v>5.7</v>
      </c>
      <c r="K63" s="1">
        <v>18.5</v>
      </c>
      <c r="L63">
        <v>1</v>
      </c>
      <c r="M63">
        <v>0</v>
      </c>
      <c r="N63">
        <v>0</v>
      </c>
      <c r="O63" t="s">
        <v>147</v>
      </c>
      <c r="P63" t="s">
        <v>15</v>
      </c>
      <c r="Q63" t="s">
        <v>14</v>
      </c>
      <c r="W63" t="s">
        <v>0</v>
      </c>
    </row>
    <row r="64" spans="1:23" x14ac:dyDescent="0.2">
      <c r="A64" t="s">
        <v>6</v>
      </c>
      <c r="B64">
        <v>41054</v>
      </c>
      <c r="C64" s="6">
        <v>44998</v>
      </c>
      <c r="D64">
        <v>53746067001</v>
      </c>
      <c r="E64" t="s">
        <v>5</v>
      </c>
      <c r="F64" s="4" t="s">
        <v>256</v>
      </c>
      <c r="G64" s="4" t="s">
        <v>256</v>
      </c>
      <c r="H64">
        <v>20</v>
      </c>
      <c r="I64" s="5">
        <f>((Combined_2023[[#This Row],[WAC PRICE]]-Combined_2023[[#This Row],[INTRODUCTORY PRICE]])/Combined_2023[[#This Row],[WAC PRICE]])</f>
        <v>0.6808375634517766</v>
      </c>
      <c r="J64" s="2">
        <v>30.18</v>
      </c>
      <c r="K64" s="1">
        <v>94.56</v>
      </c>
      <c r="L64">
        <v>0</v>
      </c>
      <c r="M64">
        <v>1</v>
      </c>
      <c r="N64">
        <v>0</v>
      </c>
      <c r="O64" t="s">
        <v>24</v>
      </c>
      <c r="P64" t="s">
        <v>1</v>
      </c>
      <c r="Q64" t="s">
        <v>1</v>
      </c>
      <c r="W64" t="s">
        <v>0</v>
      </c>
    </row>
    <row r="65" spans="1:23" x14ac:dyDescent="0.2">
      <c r="A65" t="s">
        <v>6</v>
      </c>
      <c r="B65">
        <v>41054</v>
      </c>
      <c r="C65" s="6">
        <v>44998</v>
      </c>
      <c r="D65">
        <v>53746067001</v>
      </c>
      <c r="E65" t="s">
        <v>5</v>
      </c>
      <c r="F65" s="4" t="s">
        <v>256</v>
      </c>
      <c r="G65" s="4" t="s">
        <v>256</v>
      </c>
      <c r="H65">
        <v>20</v>
      </c>
      <c r="I65" s="5">
        <f>((Combined_2023[[#This Row],[WAC PRICE]]-Combined_2023[[#This Row],[INTRODUCTORY PRICE]])/Combined_2023[[#This Row],[WAC PRICE]])</f>
        <v>0.6808375634517766</v>
      </c>
      <c r="J65" s="2">
        <v>30.18</v>
      </c>
      <c r="K65" s="1">
        <v>94.56</v>
      </c>
      <c r="L65">
        <v>0</v>
      </c>
      <c r="M65">
        <v>1</v>
      </c>
      <c r="N65">
        <v>0</v>
      </c>
      <c r="O65" t="s">
        <v>24</v>
      </c>
      <c r="P65" t="s">
        <v>1</v>
      </c>
      <c r="Q65" t="s">
        <v>1</v>
      </c>
      <c r="W65" t="s">
        <v>0</v>
      </c>
    </row>
    <row r="66" spans="1:23" ht="25.5" x14ac:dyDescent="0.2">
      <c r="A66" t="s">
        <v>11</v>
      </c>
      <c r="B66">
        <v>40461</v>
      </c>
      <c r="C66" s="6">
        <v>45000</v>
      </c>
      <c r="D66">
        <v>60793060210</v>
      </c>
      <c r="E66" t="s">
        <v>254</v>
      </c>
      <c r="F66" s="4" t="s">
        <v>255</v>
      </c>
      <c r="G66" s="4" t="s">
        <v>254</v>
      </c>
      <c r="H66">
        <v>15.5</v>
      </c>
      <c r="I66" s="5">
        <f>((Combined_2023[[#This Row],[WAC PRICE]]-Combined_2023[[#This Row],[INTRODUCTORY PRICE]])/Combined_2023[[#This Row],[WAC PRICE]])</f>
        <v>0.68054004605532958</v>
      </c>
      <c r="J66" s="2">
        <v>506.36</v>
      </c>
      <c r="K66" s="1">
        <v>1585.05</v>
      </c>
      <c r="L66">
        <v>1</v>
      </c>
      <c r="M66">
        <v>0</v>
      </c>
      <c r="N66">
        <v>0</v>
      </c>
      <c r="O66" t="s">
        <v>237</v>
      </c>
      <c r="P66" t="s">
        <v>15</v>
      </c>
      <c r="Q66" t="s">
        <v>14</v>
      </c>
      <c r="W66" t="s">
        <v>0</v>
      </c>
    </row>
    <row r="67" spans="1:23" ht="25.5" x14ac:dyDescent="0.2">
      <c r="A67" t="s">
        <v>11</v>
      </c>
      <c r="B67">
        <v>40461</v>
      </c>
      <c r="C67" s="6">
        <v>45000</v>
      </c>
      <c r="D67">
        <v>60793060210</v>
      </c>
      <c r="E67" t="s">
        <v>254</v>
      </c>
      <c r="F67" s="4" t="s">
        <v>255</v>
      </c>
      <c r="G67" s="4" t="s">
        <v>254</v>
      </c>
      <c r="H67">
        <v>15.5</v>
      </c>
      <c r="I67" s="5">
        <f>((Combined_2023[[#This Row],[WAC PRICE]]-Combined_2023[[#This Row],[INTRODUCTORY PRICE]])/Combined_2023[[#This Row],[WAC PRICE]])</f>
        <v>0.68054004605532958</v>
      </c>
      <c r="J67" s="2">
        <v>506.36</v>
      </c>
      <c r="K67" s="1">
        <v>1585.05</v>
      </c>
      <c r="L67">
        <v>1</v>
      </c>
      <c r="M67">
        <v>0</v>
      </c>
      <c r="N67">
        <v>0</v>
      </c>
      <c r="O67" t="s">
        <v>237</v>
      </c>
      <c r="P67" t="s">
        <v>15</v>
      </c>
      <c r="Q67" t="s">
        <v>14</v>
      </c>
      <c r="W67" t="s">
        <v>0</v>
      </c>
    </row>
    <row r="68" spans="1:23" ht="25.5" x14ac:dyDescent="0.2">
      <c r="A68" t="s">
        <v>11</v>
      </c>
      <c r="B68">
        <v>40461</v>
      </c>
      <c r="C68" s="6">
        <v>45000</v>
      </c>
      <c r="D68">
        <v>9082501</v>
      </c>
      <c r="E68" t="s">
        <v>251</v>
      </c>
      <c r="F68" s="4" t="s">
        <v>252</v>
      </c>
      <c r="G68" s="4" t="s">
        <v>251</v>
      </c>
      <c r="H68">
        <v>19.98</v>
      </c>
      <c r="I68" s="5">
        <f>((Combined_2023[[#This Row],[WAC PRICE]]-Combined_2023[[#This Row],[INTRODUCTORY PRICE]])/Combined_2023[[#This Row],[WAC PRICE]])</f>
        <v>0.67713659605551502</v>
      </c>
      <c r="J68" s="2">
        <v>4.42</v>
      </c>
      <c r="K68" s="1">
        <v>13.69</v>
      </c>
      <c r="L68">
        <v>1</v>
      </c>
      <c r="M68">
        <v>0</v>
      </c>
      <c r="N68">
        <v>0</v>
      </c>
      <c r="O68" t="s">
        <v>147</v>
      </c>
      <c r="P68" t="s">
        <v>15</v>
      </c>
      <c r="Q68" t="s">
        <v>14</v>
      </c>
      <c r="W68" t="s">
        <v>0</v>
      </c>
    </row>
    <row r="69" spans="1:23" ht="25.5" x14ac:dyDescent="0.2">
      <c r="A69" t="s">
        <v>11</v>
      </c>
      <c r="B69">
        <v>40461</v>
      </c>
      <c r="C69" s="6">
        <v>45000</v>
      </c>
      <c r="D69">
        <v>9082501</v>
      </c>
      <c r="E69" t="s">
        <v>251</v>
      </c>
      <c r="F69" s="4" t="s">
        <v>252</v>
      </c>
      <c r="G69" s="4" t="s">
        <v>251</v>
      </c>
      <c r="H69">
        <v>19.98</v>
      </c>
      <c r="I69" s="5">
        <f>((Combined_2023[[#This Row],[WAC PRICE]]-Combined_2023[[#This Row],[INTRODUCTORY PRICE]])/Combined_2023[[#This Row],[WAC PRICE]])</f>
        <v>0.67713659605551502</v>
      </c>
      <c r="J69" s="2">
        <v>4.42</v>
      </c>
      <c r="K69" s="1">
        <v>13.69</v>
      </c>
      <c r="L69">
        <v>1</v>
      </c>
      <c r="M69">
        <v>0</v>
      </c>
      <c r="N69">
        <v>0</v>
      </c>
      <c r="O69" t="s">
        <v>147</v>
      </c>
      <c r="P69" t="s">
        <v>15</v>
      </c>
      <c r="Q69" t="s">
        <v>14</v>
      </c>
      <c r="W69" t="s">
        <v>0</v>
      </c>
    </row>
    <row r="70" spans="1:23" ht="25.5" x14ac:dyDescent="0.2">
      <c r="A70" t="s">
        <v>11</v>
      </c>
      <c r="B70">
        <v>40461</v>
      </c>
      <c r="C70" s="6">
        <v>45000</v>
      </c>
      <c r="D70">
        <v>9001612</v>
      </c>
      <c r="E70" t="s">
        <v>253</v>
      </c>
      <c r="F70" s="4" t="s">
        <v>252</v>
      </c>
      <c r="G70" s="4" t="s">
        <v>251</v>
      </c>
      <c r="H70">
        <v>20.010000000000002</v>
      </c>
      <c r="I70" s="5">
        <f>((Combined_2023[[#This Row],[WAC PRICE]]-Combined_2023[[#This Row],[INTRODUCTORY PRICE]])/Combined_2023[[#This Row],[WAC PRICE]])</f>
        <v>0.67284671532846718</v>
      </c>
      <c r="J70" s="2">
        <v>22.41</v>
      </c>
      <c r="K70" s="1">
        <v>68.5</v>
      </c>
      <c r="L70">
        <v>1</v>
      </c>
      <c r="M70">
        <v>0</v>
      </c>
      <c r="N70">
        <v>0</v>
      </c>
      <c r="O70" t="s">
        <v>147</v>
      </c>
      <c r="P70" t="s">
        <v>15</v>
      </c>
      <c r="Q70" t="s">
        <v>14</v>
      </c>
      <c r="W70" t="s">
        <v>0</v>
      </c>
    </row>
    <row r="71" spans="1:23" ht="25.5" x14ac:dyDescent="0.2">
      <c r="A71" t="s">
        <v>11</v>
      </c>
      <c r="B71">
        <v>40461</v>
      </c>
      <c r="C71" s="6">
        <v>45000</v>
      </c>
      <c r="D71">
        <v>9001612</v>
      </c>
      <c r="E71" t="s">
        <v>253</v>
      </c>
      <c r="F71" s="4" t="s">
        <v>252</v>
      </c>
      <c r="G71" s="4" t="s">
        <v>251</v>
      </c>
      <c r="H71">
        <v>20.010000000000002</v>
      </c>
      <c r="I71" s="5">
        <f>((Combined_2023[[#This Row],[WAC PRICE]]-Combined_2023[[#This Row],[INTRODUCTORY PRICE]])/Combined_2023[[#This Row],[WAC PRICE]])</f>
        <v>0.67284671532846718</v>
      </c>
      <c r="J71" s="2">
        <v>22.41</v>
      </c>
      <c r="K71" s="1">
        <v>68.5</v>
      </c>
      <c r="L71">
        <v>1</v>
      </c>
      <c r="M71">
        <v>0</v>
      </c>
      <c r="N71">
        <v>0</v>
      </c>
      <c r="O71" t="s">
        <v>147</v>
      </c>
      <c r="P71" t="s">
        <v>15</v>
      </c>
      <c r="Q71" t="s">
        <v>14</v>
      </c>
      <c r="W71" t="s">
        <v>0</v>
      </c>
    </row>
    <row r="72" spans="1:23" ht="38.25" x14ac:dyDescent="0.2">
      <c r="A72" t="s">
        <v>250</v>
      </c>
      <c r="B72">
        <v>43123</v>
      </c>
      <c r="C72" s="6">
        <v>45000</v>
      </c>
      <c r="D72">
        <v>51267089099</v>
      </c>
      <c r="E72" t="s">
        <v>5</v>
      </c>
      <c r="F72" s="4" t="s">
        <v>249</v>
      </c>
      <c r="G72" s="4" t="s">
        <v>248</v>
      </c>
      <c r="H72">
        <v>0.89</v>
      </c>
      <c r="I72" s="5">
        <f>((Combined_2023[[#This Row],[WAC PRICE]]-Combined_2023[[#This Row],[INTRODUCTORY PRICE]])/Combined_2023[[#This Row],[WAC PRICE]])</f>
        <v>0.65166722328663595</v>
      </c>
      <c r="J72" s="2">
        <v>198.17</v>
      </c>
      <c r="K72" s="1">
        <v>568.91</v>
      </c>
      <c r="L72">
        <v>1</v>
      </c>
      <c r="M72">
        <v>0</v>
      </c>
      <c r="N72">
        <v>0</v>
      </c>
      <c r="O72" t="s">
        <v>2</v>
      </c>
      <c r="P72" t="s">
        <v>15</v>
      </c>
      <c r="Q72" t="s">
        <v>14</v>
      </c>
      <c r="W72" t="s">
        <v>0</v>
      </c>
    </row>
    <row r="73" spans="1:23" ht="38.25" x14ac:dyDescent="0.2">
      <c r="A73" t="s">
        <v>250</v>
      </c>
      <c r="B73">
        <v>43123</v>
      </c>
      <c r="C73" s="6">
        <v>45000</v>
      </c>
      <c r="D73">
        <v>51267089099</v>
      </c>
      <c r="E73" t="s">
        <v>5</v>
      </c>
      <c r="F73" s="4" t="s">
        <v>249</v>
      </c>
      <c r="G73" s="4" t="s">
        <v>248</v>
      </c>
      <c r="H73">
        <v>0.89</v>
      </c>
      <c r="I73" s="5">
        <f>((Combined_2023[[#This Row],[WAC PRICE]]-Combined_2023[[#This Row],[INTRODUCTORY PRICE]])/Combined_2023[[#This Row],[WAC PRICE]])</f>
        <v>0.65166722328663595</v>
      </c>
      <c r="J73" s="2">
        <v>198.17</v>
      </c>
      <c r="K73" s="1">
        <v>568.91</v>
      </c>
      <c r="L73">
        <v>1</v>
      </c>
      <c r="M73">
        <v>0</v>
      </c>
      <c r="N73">
        <v>0</v>
      </c>
      <c r="O73" t="s">
        <v>2</v>
      </c>
      <c r="P73" t="s">
        <v>15</v>
      </c>
      <c r="Q73" t="s">
        <v>14</v>
      </c>
      <c r="W73" t="s">
        <v>0</v>
      </c>
    </row>
    <row r="74" spans="1:23" ht="38.25" x14ac:dyDescent="0.2">
      <c r="A74" t="s">
        <v>160</v>
      </c>
      <c r="B74">
        <v>40532</v>
      </c>
      <c r="C74" s="6">
        <v>44992</v>
      </c>
      <c r="D74">
        <v>42192014301</v>
      </c>
      <c r="E74" t="s">
        <v>5</v>
      </c>
      <c r="F74" s="4" t="s">
        <v>247</v>
      </c>
      <c r="G74" s="4" t="s">
        <v>246</v>
      </c>
      <c r="H74">
        <v>14.85</v>
      </c>
      <c r="I74" s="5">
        <f>((Combined_2023[[#This Row],[WAC PRICE]]-Combined_2023[[#This Row],[INTRODUCTORY PRICE]])/Combined_2023[[#This Row],[WAC PRICE]])</f>
        <v>0.65013908205841442</v>
      </c>
      <c r="J74" s="2">
        <v>150.93</v>
      </c>
      <c r="K74" s="1">
        <v>431.4</v>
      </c>
      <c r="L74">
        <v>0</v>
      </c>
      <c r="M74">
        <v>0</v>
      </c>
      <c r="N74">
        <v>0</v>
      </c>
      <c r="O74" t="s">
        <v>158</v>
      </c>
      <c r="P74" t="s">
        <v>179</v>
      </c>
      <c r="Q74" t="s">
        <v>14</v>
      </c>
      <c r="W74" t="s">
        <v>0</v>
      </c>
    </row>
    <row r="75" spans="1:23" ht="38.25" x14ac:dyDescent="0.2">
      <c r="A75" t="s">
        <v>160</v>
      </c>
      <c r="B75">
        <v>40532</v>
      </c>
      <c r="C75" s="6">
        <v>44992</v>
      </c>
      <c r="D75">
        <v>42192014301</v>
      </c>
      <c r="E75" t="s">
        <v>5</v>
      </c>
      <c r="F75" s="4" t="s">
        <v>247</v>
      </c>
      <c r="G75" s="4" t="s">
        <v>246</v>
      </c>
      <c r="H75">
        <v>14.85</v>
      </c>
      <c r="I75" s="5">
        <f>((Combined_2023[[#This Row],[WAC PRICE]]-Combined_2023[[#This Row],[INTRODUCTORY PRICE]])/Combined_2023[[#This Row],[WAC PRICE]])</f>
        <v>0.65013908205841442</v>
      </c>
      <c r="J75" s="2">
        <v>150.93</v>
      </c>
      <c r="K75" s="1">
        <v>431.4</v>
      </c>
      <c r="L75">
        <v>0</v>
      </c>
      <c r="M75">
        <v>0</v>
      </c>
      <c r="N75">
        <v>0</v>
      </c>
      <c r="O75" t="s">
        <v>158</v>
      </c>
      <c r="P75" t="s">
        <v>179</v>
      </c>
      <c r="Q75" t="s">
        <v>14</v>
      </c>
      <c r="W75" t="s">
        <v>0</v>
      </c>
    </row>
    <row r="76" spans="1:23" ht="38.25" x14ac:dyDescent="0.2">
      <c r="A76" t="s">
        <v>160</v>
      </c>
      <c r="B76">
        <v>40532</v>
      </c>
      <c r="C76" s="6">
        <v>44992</v>
      </c>
      <c r="D76">
        <v>42192014360</v>
      </c>
      <c r="E76" t="s">
        <v>5</v>
      </c>
      <c r="F76" s="4" t="s">
        <v>247</v>
      </c>
      <c r="G76" s="4" t="s">
        <v>246</v>
      </c>
      <c r="H76">
        <v>14.85</v>
      </c>
      <c r="I76" s="5">
        <f>((Combined_2023[[#This Row],[WAC PRICE]]-Combined_2023[[#This Row],[INTRODUCTORY PRICE]])/Combined_2023[[#This Row],[WAC PRICE]])</f>
        <v>0.65013135527739152</v>
      </c>
      <c r="J76" s="2">
        <v>113.2</v>
      </c>
      <c r="K76" s="1">
        <v>323.55</v>
      </c>
      <c r="L76">
        <v>0</v>
      </c>
      <c r="M76">
        <v>0</v>
      </c>
      <c r="N76">
        <v>0</v>
      </c>
      <c r="O76" t="s">
        <v>158</v>
      </c>
      <c r="P76" t="s">
        <v>179</v>
      </c>
      <c r="Q76" t="s">
        <v>14</v>
      </c>
      <c r="W76" t="s">
        <v>0</v>
      </c>
    </row>
    <row r="77" spans="1:23" ht="38.25" x14ac:dyDescent="0.2">
      <c r="A77" t="s">
        <v>160</v>
      </c>
      <c r="B77">
        <v>40532</v>
      </c>
      <c r="C77" s="6">
        <v>44992</v>
      </c>
      <c r="D77">
        <v>42192014360</v>
      </c>
      <c r="E77" t="s">
        <v>5</v>
      </c>
      <c r="F77" s="4" t="s">
        <v>247</v>
      </c>
      <c r="G77" s="4" t="s">
        <v>246</v>
      </c>
      <c r="H77">
        <v>14.85</v>
      </c>
      <c r="I77" s="5">
        <f>((Combined_2023[[#This Row],[WAC PRICE]]-Combined_2023[[#This Row],[INTRODUCTORY PRICE]])/Combined_2023[[#This Row],[WAC PRICE]])</f>
        <v>0.65013135527739152</v>
      </c>
      <c r="J77" s="2">
        <v>113.2</v>
      </c>
      <c r="K77" s="1">
        <v>323.55</v>
      </c>
      <c r="L77">
        <v>0</v>
      </c>
      <c r="M77">
        <v>0</v>
      </c>
      <c r="N77">
        <v>0</v>
      </c>
      <c r="O77" t="s">
        <v>158</v>
      </c>
      <c r="P77" t="s">
        <v>179</v>
      </c>
      <c r="Q77" t="s">
        <v>14</v>
      </c>
      <c r="W77" t="s">
        <v>0</v>
      </c>
    </row>
    <row r="78" spans="1:23" x14ac:dyDescent="0.2">
      <c r="A78" t="s">
        <v>160</v>
      </c>
      <c r="B78">
        <v>40532</v>
      </c>
      <c r="C78" s="6">
        <v>44992</v>
      </c>
      <c r="D78">
        <v>42192071401</v>
      </c>
      <c r="E78" t="s">
        <v>5</v>
      </c>
      <c r="F78" s="4" t="s">
        <v>245</v>
      </c>
      <c r="G78" s="4" t="s">
        <v>245</v>
      </c>
      <c r="H78">
        <v>14.85</v>
      </c>
      <c r="I78" s="5">
        <f>((Combined_2023[[#This Row],[WAC PRICE]]-Combined_2023[[#This Row],[INTRODUCTORY PRICE]])/Combined_2023[[#This Row],[WAC PRICE]])</f>
        <v>0.61850045465817982</v>
      </c>
      <c r="J78" s="2">
        <v>138.44999999999999</v>
      </c>
      <c r="K78" s="1">
        <v>362.91</v>
      </c>
      <c r="L78">
        <v>0</v>
      </c>
      <c r="M78">
        <v>0</v>
      </c>
      <c r="N78">
        <v>0</v>
      </c>
      <c r="O78" t="s">
        <v>158</v>
      </c>
      <c r="P78" t="s">
        <v>179</v>
      </c>
      <c r="Q78" t="s">
        <v>14</v>
      </c>
      <c r="W78" t="s">
        <v>0</v>
      </c>
    </row>
    <row r="79" spans="1:23" x14ac:dyDescent="0.2">
      <c r="A79" t="s">
        <v>160</v>
      </c>
      <c r="B79">
        <v>40532</v>
      </c>
      <c r="C79" s="6">
        <v>44992</v>
      </c>
      <c r="D79">
        <v>42192071401</v>
      </c>
      <c r="E79" t="s">
        <v>5</v>
      </c>
      <c r="F79" s="4" t="s">
        <v>245</v>
      </c>
      <c r="G79" s="4" t="s">
        <v>245</v>
      </c>
      <c r="H79">
        <v>14.85</v>
      </c>
      <c r="I79" s="5">
        <f>((Combined_2023[[#This Row],[WAC PRICE]]-Combined_2023[[#This Row],[INTRODUCTORY PRICE]])/Combined_2023[[#This Row],[WAC PRICE]])</f>
        <v>0.61850045465817982</v>
      </c>
      <c r="J79" s="2">
        <v>138.44999999999999</v>
      </c>
      <c r="K79" s="1">
        <v>362.91</v>
      </c>
      <c r="L79">
        <v>0</v>
      </c>
      <c r="M79">
        <v>0</v>
      </c>
      <c r="N79">
        <v>0</v>
      </c>
      <c r="O79" t="s">
        <v>158</v>
      </c>
      <c r="P79" t="s">
        <v>179</v>
      </c>
      <c r="Q79" t="s">
        <v>14</v>
      </c>
      <c r="W79" t="s">
        <v>0</v>
      </c>
    </row>
    <row r="80" spans="1:23" ht="25.5" x14ac:dyDescent="0.2">
      <c r="A80" t="s">
        <v>11</v>
      </c>
      <c r="B80">
        <v>40461</v>
      </c>
      <c r="C80" s="6">
        <v>45000</v>
      </c>
      <c r="D80">
        <v>409337302</v>
      </c>
      <c r="E80" t="s">
        <v>244</v>
      </c>
      <c r="F80" s="4" t="s">
        <v>243</v>
      </c>
      <c r="G80" s="4" t="s">
        <v>242</v>
      </c>
      <c r="H80">
        <v>15.5</v>
      </c>
      <c r="I80" s="5">
        <f>((Combined_2023[[#This Row],[WAC PRICE]]-Combined_2023[[#This Row],[INTRODUCTORY PRICE]])/Combined_2023[[#This Row],[WAC PRICE]])</f>
        <v>0.58771515744631864</v>
      </c>
      <c r="J80" s="2">
        <v>358.09</v>
      </c>
      <c r="K80" s="1">
        <v>868.55</v>
      </c>
      <c r="L80">
        <v>1</v>
      </c>
      <c r="M80">
        <v>0</v>
      </c>
      <c r="N80">
        <v>0</v>
      </c>
      <c r="O80" t="s">
        <v>241</v>
      </c>
      <c r="P80" t="s">
        <v>15</v>
      </c>
      <c r="Q80" t="s">
        <v>14</v>
      </c>
      <c r="W80" t="s">
        <v>0</v>
      </c>
    </row>
    <row r="81" spans="1:23" ht="25.5" x14ac:dyDescent="0.2">
      <c r="A81" t="s">
        <v>11</v>
      </c>
      <c r="B81">
        <v>40461</v>
      </c>
      <c r="C81" s="6">
        <v>45000</v>
      </c>
      <c r="D81">
        <v>409337302</v>
      </c>
      <c r="E81" t="s">
        <v>244</v>
      </c>
      <c r="F81" s="4" t="s">
        <v>243</v>
      </c>
      <c r="G81" s="4" t="s">
        <v>242</v>
      </c>
      <c r="H81">
        <v>15.5</v>
      </c>
      <c r="I81" s="5">
        <f>((Combined_2023[[#This Row],[WAC PRICE]]-Combined_2023[[#This Row],[INTRODUCTORY PRICE]])/Combined_2023[[#This Row],[WAC PRICE]])</f>
        <v>0.58771515744631864</v>
      </c>
      <c r="J81" s="2">
        <v>358.09</v>
      </c>
      <c r="K81" s="1">
        <v>868.55</v>
      </c>
      <c r="L81">
        <v>1</v>
      </c>
      <c r="M81">
        <v>0</v>
      </c>
      <c r="N81">
        <v>0</v>
      </c>
      <c r="O81" t="s">
        <v>241</v>
      </c>
      <c r="P81" t="s">
        <v>15</v>
      </c>
      <c r="Q81" t="s">
        <v>14</v>
      </c>
      <c r="W81" t="s">
        <v>0</v>
      </c>
    </row>
    <row r="82" spans="1:23" ht="25.5" x14ac:dyDescent="0.2">
      <c r="A82" t="s">
        <v>11</v>
      </c>
      <c r="B82">
        <v>40461</v>
      </c>
      <c r="C82" s="6">
        <v>45000</v>
      </c>
      <c r="D82">
        <v>409337301</v>
      </c>
      <c r="E82" t="s">
        <v>244</v>
      </c>
      <c r="F82" s="4" t="s">
        <v>243</v>
      </c>
      <c r="G82" s="4" t="s">
        <v>242</v>
      </c>
      <c r="H82">
        <v>15.5</v>
      </c>
      <c r="I82" s="5">
        <f>((Combined_2023[[#This Row],[WAC PRICE]]-Combined_2023[[#This Row],[INTRODUCTORY PRICE]])/Combined_2023[[#This Row],[WAC PRICE]])</f>
        <v>0.58769889699956246</v>
      </c>
      <c r="J82" s="2">
        <v>179.05</v>
      </c>
      <c r="K82" s="1">
        <v>434.27</v>
      </c>
      <c r="L82">
        <v>1</v>
      </c>
      <c r="M82">
        <v>0</v>
      </c>
      <c r="N82">
        <v>0</v>
      </c>
      <c r="O82" t="s">
        <v>241</v>
      </c>
      <c r="P82" t="s">
        <v>15</v>
      </c>
      <c r="Q82" t="s">
        <v>14</v>
      </c>
      <c r="W82" t="s">
        <v>0</v>
      </c>
    </row>
    <row r="83" spans="1:23" ht="25.5" x14ac:dyDescent="0.2">
      <c r="A83" t="s">
        <v>11</v>
      </c>
      <c r="B83">
        <v>40461</v>
      </c>
      <c r="C83" s="6">
        <v>45000</v>
      </c>
      <c r="D83">
        <v>409337301</v>
      </c>
      <c r="E83" t="s">
        <v>244</v>
      </c>
      <c r="F83" s="4" t="s">
        <v>243</v>
      </c>
      <c r="G83" s="4" t="s">
        <v>242</v>
      </c>
      <c r="H83">
        <v>15.5</v>
      </c>
      <c r="I83" s="5">
        <f>((Combined_2023[[#This Row],[WAC PRICE]]-Combined_2023[[#This Row],[INTRODUCTORY PRICE]])/Combined_2023[[#This Row],[WAC PRICE]])</f>
        <v>0.58769889699956246</v>
      </c>
      <c r="J83" s="2">
        <v>179.05</v>
      </c>
      <c r="K83" s="1">
        <v>434.27</v>
      </c>
      <c r="L83">
        <v>1</v>
      </c>
      <c r="M83">
        <v>0</v>
      </c>
      <c r="N83">
        <v>0</v>
      </c>
      <c r="O83" t="s">
        <v>241</v>
      </c>
      <c r="P83" t="s">
        <v>15</v>
      </c>
      <c r="Q83" t="s">
        <v>14</v>
      </c>
      <c r="W83" t="s">
        <v>0</v>
      </c>
    </row>
    <row r="84" spans="1:23" ht="25.5" x14ac:dyDescent="0.2">
      <c r="A84" t="s">
        <v>11</v>
      </c>
      <c r="B84">
        <v>40461</v>
      </c>
      <c r="C84" s="6">
        <v>45000</v>
      </c>
      <c r="D84">
        <v>60793013110</v>
      </c>
      <c r="E84" t="s">
        <v>240</v>
      </c>
      <c r="F84" s="4" t="s">
        <v>239</v>
      </c>
      <c r="G84" s="4" t="s">
        <v>238</v>
      </c>
      <c r="H84">
        <v>15.5</v>
      </c>
      <c r="I84" s="5">
        <f>((Combined_2023[[#This Row],[WAC PRICE]]-Combined_2023[[#This Row],[INTRODUCTORY PRICE]])/Combined_2023[[#This Row],[WAC PRICE]])</f>
        <v>0.57926692822937964</v>
      </c>
      <c r="J84" s="2">
        <v>282.02999999999997</v>
      </c>
      <c r="K84" s="1">
        <v>670.33</v>
      </c>
      <c r="L84">
        <v>0</v>
      </c>
      <c r="M84">
        <v>1</v>
      </c>
      <c r="N84">
        <v>0</v>
      </c>
      <c r="O84" t="s">
        <v>237</v>
      </c>
      <c r="P84" t="s">
        <v>1</v>
      </c>
      <c r="Q84" t="s">
        <v>1</v>
      </c>
      <c r="W84" t="s">
        <v>0</v>
      </c>
    </row>
    <row r="85" spans="1:23" ht="25.5" x14ac:dyDescent="0.2">
      <c r="A85" t="s">
        <v>11</v>
      </c>
      <c r="B85">
        <v>40461</v>
      </c>
      <c r="C85" s="6">
        <v>45000</v>
      </c>
      <c r="D85">
        <v>60793013110</v>
      </c>
      <c r="E85" t="s">
        <v>240</v>
      </c>
      <c r="F85" s="4" t="s">
        <v>239</v>
      </c>
      <c r="G85" s="4" t="s">
        <v>238</v>
      </c>
      <c r="H85">
        <v>15.5</v>
      </c>
      <c r="I85" s="5">
        <f>((Combined_2023[[#This Row],[WAC PRICE]]-Combined_2023[[#This Row],[INTRODUCTORY PRICE]])/Combined_2023[[#This Row],[WAC PRICE]])</f>
        <v>0.57926692822937964</v>
      </c>
      <c r="J85" s="2">
        <v>282.02999999999997</v>
      </c>
      <c r="K85" s="1">
        <v>670.33</v>
      </c>
      <c r="L85">
        <v>0</v>
      </c>
      <c r="M85">
        <v>1</v>
      </c>
      <c r="N85">
        <v>0</v>
      </c>
      <c r="O85" t="s">
        <v>237</v>
      </c>
      <c r="P85" t="s">
        <v>1</v>
      </c>
      <c r="Q85" t="s">
        <v>1</v>
      </c>
      <c r="W85" t="s">
        <v>0</v>
      </c>
    </row>
    <row r="86" spans="1:23" ht="25.5" x14ac:dyDescent="0.2">
      <c r="A86" t="s">
        <v>11</v>
      </c>
      <c r="B86">
        <v>40461</v>
      </c>
      <c r="C86" s="6">
        <v>45000</v>
      </c>
      <c r="D86">
        <v>60793013010</v>
      </c>
      <c r="E86" t="s">
        <v>240</v>
      </c>
      <c r="F86" s="4" t="s">
        <v>239</v>
      </c>
      <c r="G86" s="4" t="s">
        <v>238</v>
      </c>
      <c r="H86">
        <v>15.5</v>
      </c>
      <c r="I86" s="5">
        <f>((Combined_2023[[#This Row],[WAC PRICE]]-Combined_2023[[#This Row],[INTRODUCTORY PRICE]])/Combined_2023[[#This Row],[WAC PRICE]])</f>
        <v>0.57519749216300942</v>
      </c>
      <c r="J86" s="2">
        <v>169.39</v>
      </c>
      <c r="K86" s="1">
        <v>398.75</v>
      </c>
      <c r="L86">
        <v>0</v>
      </c>
      <c r="M86">
        <v>1</v>
      </c>
      <c r="N86">
        <v>0</v>
      </c>
      <c r="O86" t="s">
        <v>237</v>
      </c>
      <c r="P86" t="s">
        <v>1</v>
      </c>
      <c r="Q86" t="s">
        <v>1</v>
      </c>
      <c r="W86" t="s">
        <v>0</v>
      </c>
    </row>
    <row r="87" spans="1:23" ht="25.5" x14ac:dyDescent="0.2">
      <c r="A87" t="s">
        <v>11</v>
      </c>
      <c r="B87">
        <v>40461</v>
      </c>
      <c r="C87" s="6">
        <v>45000</v>
      </c>
      <c r="D87">
        <v>60793013010</v>
      </c>
      <c r="E87" t="s">
        <v>240</v>
      </c>
      <c r="F87" s="4" t="s">
        <v>239</v>
      </c>
      <c r="G87" s="4" t="s">
        <v>238</v>
      </c>
      <c r="H87">
        <v>15.5</v>
      </c>
      <c r="I87" s="5">
        <f>((Combined_2023[[#This Row],[WAC PRICE]]-Combined_2023[[#This Row],[INTRODUCTORY PRICE]])/Combined_2023[[#This Row],[WAC PRICE]])</f>
        <v>0.57519749216300942</v>
      </c>
      <c r="J87" s="2">
        <v>169.39</v>
      </c>
      <c r="K87" s="1">
        <v>398.75</v>
      </c>
      <c r="L87">
        <v>0</v>
      </c>
      <c r="M87">
        <v>1</v>
      </c>
      <c r="N87">
        <v>0</v>
      </c>
      <c r="O87" t="s">
        <v>237</v>
      </c>
      <c r="P87" t="s">
        <v>1</v>
      </c>
      <c r="Q87" t="s">
        <v>1</v>
      </c>
      <c r="W87" t="s">
        <v>0</v>
      </c>
    </row>
    <row r="88" spans="1:23" x14ac:dyDescent="0.2">
      <c r="A88" t="s">
        <v>55</v>
      </c>
      <c r="B88">
        <v>41428</v>
      </c>
      <c r="C88" s="6">
        <v>45000</v>
      </c>
      <c r="D88">
        <v>61958090101</v>
      </c>
      <c r="E88" t="s">
        <v>5</v>
      </c>
      <c r="F88" s="4" t="s">
        <v>236</v>
      </c>
      <c r="G88" s="4" t="s">
        <v>235</v>
      </c>
      <c r="H88">
        <v>9.9</v>
      </c>
      <c r="I88" s="5">
        <f>((Combined_2023[[#This Row],[WAC PRICE]]-Combined_2023[[#This Row],[INTRODUCTORY PRICE]])/Combined_2023[[#This Row],[WAC PRICE]])</f>
        <v>0.57408775697122227</v>
      </c>
      <c r="J88" s="2">
        <v>4427</v>
      </c>
      <c r="K88" s="1">
        <v>10394.16</v>
      </c>
      <c r="L88">
        <v>1</v>
      </c>
      <c r="M88">
        <v>0</v>
      </c>
      <c r="N88">
        <v>0</v>
      </c>
      <c r="O88" t="s">
        <v>234</v>
      </c>
      <c r="P88" t="s">
        <v>15</v>
      </c>
      <c r="Q88" t="s">
        <v>14</v>
      </c>
      <c r="W88" t="s">
        <v>0</v>
      </c>
    </row>
    <row r="89" spans="1:23" x14ac:dyDescent="0.2">
      <c r="A89" t="s">
        <v>55</v>
      </c>
      <c r="B89">
        <v>41428</v>
      </c>
      <c r="C89" s="6">
        <v>45000</v>
      </c>
      <c r="D89">
        <v>61958090101</v>
      </c>
      <c r="E89" t="s">
        <v>5</v>
      </c>
      <c r="F89" s="4" t="s">
        <v>236</v>
      </c>
      <c r="G89" s="4" t="s">
        <v>235</v>
      </c>
      <c r="H89">
        <v>9.9</v>
      </c>
      <c r="I89" s="5">
        <f>((Combined_2023[[#This Row],[WAC PRICE]]-Combined_2023[[#This Row],[INTRODUCTORY PRICE]])/Combined_2023[[#This Row],[WAC PRICE]])</f>
        <v>0.57408775697122227</v>
      </c>
      <c r="J89" s="2">
        <v>4427</v>
      </c>
      <c r="K89" s="1">
        <v>10394.16</v>
      </c>
      <c r="L89">
        <v>1</v>
      </c>
      <c r="M89">
        <v>0</v>
      </c>
      <c r="N89">
        <v>0</v>
      </c>
      <c r="O89" t="s">
        <v>234</v>
      </c>
      <c r="P89" t="s">
        <v>15</v>
      </c>
      <c r="Q89" t="s">
        <v>14</v>
      </c>
      <c r="W89" t="s">
        <v>0</v>
      </c>
    </row>
    <row r="90" spans="1:23" ht="25.5" x14ac:dyDescent="0.2">
      <c r="A90" t="s">
        <v>76</v>
      </c>
      <c r="B90">
        <v>40438</v>
      </c>
      <c r="C90" s="6">
        <v>44988</v>
      </c>
      <c r="D90">
        <v>46287001430</v>
      </c>
      <c r="E90" t="s">
        <v>233</v>
      </c>
      <c r="F90" s="4" t="s">
        <v>232</v>
      </c>
      <c r="G90" s="4" t="s">
        <v>231</v>
      </c>
      <c r="H90">
        <v>14.4</v>
      </c>
      <c r="I90" s="5">
        <f>((Combined_2023[[#This Row],[WAC PRICE]]-Combined_2023[[#This Row],[INTRODUCTORY PRICE]])/Combined_2023[[#This Row],[WAC PRICE]])</f>
        <v>0.57081545064377681</v>
      </c>
      <c r="J90" s="2">
        <v>17</v>
      </c>
      <c r="K90" s="1">
        <v>39.61</v>
      </c>
      <c r="L90">
        <v>0</v>
      </c>
      <c r="M90">
        <v>0</v>
      </c>
      <c r="N90">
        <v>0</v>
      </c>
      <c r="O90" t="s">
        <v>230</v>
      </c>
      <c r="P90" t="s">
        <v>15</v>
      </c>
      <c r="Q90" t="s">
        <v>14</v>
      </c>
      <c r="W90" t="s">
        <v>0</v>
      </c>
    </row>
    <row r="91" spans="1:23" ht="25.5" x14ac:dyDescent="0.2">
      <c r="A91" t="s">
        <v>76</v>
      </c>
      <c r="B91">
        <v>40438</v>
      </c>
      <c r="C91" s="6">
        <v>44988</v>
      </c>
      <c r="D91">
        <v>46287001430</v>
      </c>
      <c r="E91" t="s">
        <v>233</v>
      </c>
      <c r="F91" s="4" t="s">
        <v>232</v>
      </c>
      <c r="G91" s="4" t="s">
        <v>231</v>
      </c>
      <c r="H91">
        <v>14.4</v>
      </c>
      <c r="I91" s="5">
        <f>((Combined_2023[[#This Row],[WAC PRICE]]-Combined_2023[[#This Row],[INTRODUCTORY PRICE]])/Combined_2023[[#This Row],[WAC PRICE]])</f>
        <v>0.57081545064377681</v>
      </c>
      <c r="J91" s="2">
        <v>17</v>
      </c>
      <c r="K91" s="1">
        <v>39.61</v>
      </c>
      <c r="L91">
        <v>0</v>
      </c>
      <c r="M91">
        <v>0</v>
      </c>
      <c r="N91">
        <v>0</v>
      </c>
      <c r="O91" t="s">
        <v>230</v>
      </c>
      <c r="P91" t="s">
        <v>15</v>
      </c>
      <c r="Q91" t="s">
        <v>14</v>
      </c>
      <c r="W91" t="s">
        <v>0</v>
      </c>
    </row>
    <row r="92" spans="1:23" x14ac:dyDescent="0.2">
      <c r="A92" t="s">
        <v>229</v>
      </c>
      <c r="B92">
        <v>40928</v>
      </c>
      <c r="C92" s="6">
        <v>45000</v>
      </c>
      <c r="D92">
        <v>50742051630</v>
      </c>
      <c r="E92" t="s">
        <v>5</v>
      </c>
      <c r="F92" s="4" t="s">
        <v>228</v>
      </c>
      <c r="G92" s="4" t="s">
        <v>227</v>
      </c>
      <c r="H92">
        <v>35</v>
      </c>
      <c r="I92" s="5">
        <f>((Combined_2023[[#This Row],[WAC PRICE]]-Combined_2023[[#This Row],[INTRODUCTORY PRICE]])/Combined_2023[[#This Row],[WAC PRICE]])</f>
        <v>0.57054000948573758</v>
      </c>
      <c r="J92" s="2">
        <v>316.92</v>
      </c>
      <c r="K92" s="1">
        <v>737.95</v>
      </c>
      <c r="L92">
        <v>1</v>
      </c>
      <c r="M92">
        <v>0</v>
      </c>
      <c r="N92">
        <v>0</v>
      </c>
      <c r="O92" t="s">
        <v>226</v>
      </c>
      <c r="P92" t="s">
        <v>15</v>
      </c>
      <c r="Q92" t="s">
        <v>14</v>
      </c>
      <c r="W92" t="s">
        <v>0</v>
      </c>
    </row>
    <row r="93" spans="1:23" x14ac:dyDescent="0.2">
      <c r="A93" t="s">
        <v>229</v>
      </c>
      <c r="B93">
        <v>40928</v>
      </c>
      <c r="C93" s="6">
        <v>45000</v>
      </c>
      <c r="D93">
        <v>50742051630</v>
      </c>
      <c r="E93" t="s">
        <v>5</v>
      </c>
      <c r="F93" s="4" t="s">
        <v>228</v>
      </c>
      <c r="G93" s="4" t="s">
        <v>227</v>
      </c>
      <c r="H93">
        <v>35</v>
      </c>
      <c r="I93" s="5">
        <f>((Combined_2023[[#This Row],[WAC PRICE]]-Combined_2023[[#This Row],[INTRODUCTORY PRICE]])/Combined_2023[[#This Row],[WAC PRICE]])</f>
        <v>0.57054000948573758</v>
      </c>
      <c r="J93" s="2">
        <v>316.92</v>
      </c>
      <c r="K93" s="1">
        <v>737.95</v>
      </c>
      <c r="L93">
        <v>1</v>
      </c>
      <c r="M93">
        <v>0</v>
      </c>
      <c r="N93">
        <v>0</v>
      </c>
      <c r="O93" t="s">
        <v>226</v>
      </c>
      <c r="P93" t="s">
        <v>15</v>
      </c>
      <c r="Q93" t="s">
        <v>14</v>
      </c>
      <c r="W93" t="s">
        <v>0</v>
      </c>
    </row>
    <row r="94" spans="1:23" x14ac:dyDescent="0.2">
      <c r="A94" t="s">
        <v>229</v>
      </c>
      <c r="B94">
        <v>40928</v>
      </c>
      <c r="C94" s="6">
        <v>45000</v>
      </c>
      <c r="D94">
        <v>50742051730</v>
      </c>
      <c r="E94" t="s">
        <v>5</v>
      </c>
      <c r="F94" s="4" t="s">
        <v>228</v>
      </c>
      <c r="G94" s="4" t="s">
        <v>227</v>
      </c>
      <c r="H94">
        <v>35</v>
      </c>
      <c r="I94" s="5">
        <f>((Combined_2023[[#This Row],[WAC PRICE]]-Combined_2023[[#This Row],[INTRODUCTORY PRICE]])/Combined_2023[[#This Row],[WAC PRICE]])</f>
        <v>0.57053965239338778</v>
      </c>
      <c r="J94" s="2">
        <v>343.71</v>
      </c>
      <c r="K94" s="1">
        <v>800.33</v>
      </c>
      <c r="L94">
        <v>1</v>
      </c>
      <c r="M94">
        <v>0</v>
      </c>
      <c r="N94">
        <v>0</v>
      </c>
      <c r="O94" t="s">
        <v>226</v>
      </c>
      <c r="P94" t="s">
        <v>15</v>
      </c>
      <c r="Q94" t="s">
        <v>14</v>
      </c>
      <c r="W94" t="s">
        <v>0</v>
      </c>
    </row>
    <row r="95" spans="1:23" x14ac:dyDescent="0.2">
      <c r="A95" t="s">
        <v>229</v>
      </c>
      <c r="B95">
        <v>40928</v>
      </c>
      <c r="C95" s="6">
        <v>45000</v>
      </c>
      <c r="D95">
        <v>50742051730</v>
      </c>
      <c r="E95" t="s">
        <v>5</v>
      </c>
      <c r="F95" s="4" t="s">
        <v>228</v>
      </c>
      <c r="G95" s="4" t="s">
        <v>227</v>
      </c>
      <c r="H95">
        <v>35</v>
      </c>
      <c r="I95" s="5">
        <f>((Combined_2023[[#This Row],[WAC PRICE]]-Combined_2023[[#This Row],[INTRODUCTORY PRICE]])/Combined_2023[[#This Row],[WAC PRICE]])</f>
        <v>0.57053965239338778</v>
      </c>
      <c r="J95" s="2">
        <v>343.71</v>
      </c>
      <c r="K95" s="1">
        <v>800.33</v>
      </c>
      <c r="L95">
        <v>1</v>
      </c>
      <c r="M95">
        <v>0</v>
      </c>
      <c r="N95">
        <v>0</v>
      </c>
      <c r="O95" t="s">
        <v>226</v>
      </c>
      <c r="P95" t="s">
        <v>15</v>
      </c>
      <c r="Q95" t="s">
        <v>14</v>
      </c>
      <c r="W95" t="s">
        <v>0</v>
      </c>
    </row>
    <row r="96" spans="1:23" x14ac:dyDescent="0.2">
      <c r="A96" t="s">
        <v>229</v>
      </c>
      <c r="B96">
        <v>40928</v>
      </c>
      <c r="C96" s="6">
        <v>45000</v>
      </c>
      <c r="D96">
        <v>50742051330</v>
      </c>
      <c r="E96" t="s">
        <v>5</v>
      </c>
      <c r="F96" s="4" t="s">
        <v>228</v>
      </c>
      <c r="G96" s="4" t="s">
        <v>227</v>
      </c>
      <c r="H96">
        <v>35</v>
      </c>
      <c r="I96" s="5">
        <f>((Combined_2023[[#This Row],[WAC PRICE]]-Combined_2023[[#This Row],[INTRODUCTORY PRICE]])/Combined_2023[[#This Row],[WAC PRICE]])</f>
        <v>0.57053901219233161</v>
      </c>
      <c r="J96" s="2">
        <v>262.77</v>
      </c>
      <c r="K96" s="1">
        <v>611.86</v>
      </c>
      <c r="L96">
        <v>1</v>
      </c>
      <c r="M96">
        <v>0</v>
      </c>
      <c r="N96">
        <v>0</v>
      </c>
      <c r="O96" t="s">
        <v>226</v>
      </c>
      <c r="P96" t="s">
        <v>15</v>
      </c>
      <c r="Q96" t="s">
        <v>14</v>
      </c>
      <c r="W96" t="s">
        <v>0</v>
      </c>
    </row>
    <row r="97" spans="1:23" x14ac:dyDescent="0.2">
      <c r="A97" t="s">
        <v>229</v>
      </c>
      <c r="B97">
        <v>40928</v>
      </c>
      <c r="C97" s="6">
        <v>45000</v>
      </c>
      <c r="D97">
        <v>50742051330</v>
      </c>
      <c r="E97" t="s">
        <v>5</v>
      </c>
      <c r="F97" s="4" t="s">
        <v>228</v>
      </c>
      <c r="G97" s="4" t="s">
        <v>227</v>
      </c>
      <c r="H97">
        <v>35</v>
      </c>
      <c r="I97" s="5">
        <f>((Combined_2023[[#This Row],[WAC PRICE]]-Combined_2023[[#This Row],[INTRODUCTORY PRICE]])/Combined_2023[[#This Row],[WAC PRICE]])</f>
        <v>0.57053901219233161</v>
      </c>
      <c r="J97" s="2">
        <v>262.77</v>
      </c>
      <c r="K97" s="1">
        <v>611.86</v>
      </c>
      <c r="L97">
        <v>1</v>
      </c>
      <c r="M97">
        <v>0</v>
      </c>
      <c r="N97">
        <v>0</v>
      </c>
      <c r="O97" t="s">
        <v>226</v>
      </c>
      <c r="P97" t="s">
        <v>15</v>
      </c>
      <c r="Q97" t="s">
        <v>14</v>
      </c>
      <c r="W97" t="s">
        <v>0</v>
      </c>
    </row>
    <row r="98" spans="1:23" x14ac:dyDescent="0.2">
      <c r="A98" t="s">
        <v>229</v>
      </c>
      <c r="B98">
        <v>40928</v>
      </c>
      <c r="C98" s="6">
        <v>45000</v>
      </c>
      <c r="D98">
        <v>50742051430</v>
      </c>
      <c r="E98" t="s">
        <v>5</v>
      </c>
      <c r="F98" s="4" t="s">
        <v>228</v>
      </c>
      <c r="G98" s="4" t="s">
        <v>227</v>
      </c>
      <c r="H98">
        <v>35</v>
      </c>
      <c r="I98" s="5">
        <f>((Combined_2023[[#This Row],[WAC PRICE]]-Combined_2023[[#This Row],[INTRODUCTORY PRICE]])/Combined_2023[[#This Row],[WAC PRICE]])</f>
        <v>0.57053667724932011</v>
      </c>
      <c r="J98" s="2">
        <v>282.72000000000003</v>
      </c>
      <c r="K98" s="1">
        <v>658.31</v>
      </c>
      <c r="L98">
        <v>1</v>
      </c>
      <c r="M98">
        <v>0</v>
      </c>
      <c r="N98">
        <v>0</v>
      </c>
      <c r="O98" t="s">
        <v>226</v>
      </c>
      <c r="P98" t="s">
        <v>15</v>
      </c>
      <c r="Q98" t="s">
        <v>14</v>
      </c>
      <c r="W98" t="s">
        <v>0</v>
      </c>
    </row>
    <row r="99" spans="1:23" x14ac:dyDescent="0.2">
      <c r="A99" t="s">
        <v>229</v>
      </c>
      <c r="B99">
        <v>40928</v>
      </c>
      <c r="C99" s="6">
        <v>45000</v>
      </c>
      <c r="D99">
        <v>50742051430</v>
      </c>
      <c r="E99" t="s">
        <v>5</v>
      </c>
      <c r="F99" s="4" t="s">
        <v>228</v>
      </c>
      <c r="G99" s="4" t="s">
        <v>227</v>
      </c>
      <c r="H99">
        <v>35</v>
      </c>
      <c r="I99" s="5">
        <f>((Combined_2023[[#This Row],[WAC PRICE]]-Combined_2023[[#This Row],[INTRODUCTORY PRICE]])/Combined_2023[[#This Row],[WAC PRICE]])</f>
        <v>0.57053667724932011</v>
      </c>
      <c r="J99" s="2">
        <v>282.72000000000003</v>
      </c>
      <c r="K99" s="1">
        <v>658.31</v>
      </c>
      <c r="L99">
        <v>1</v>
      </c>
      <c r="M99">
        <v>0</v>
      </c>
      <c r="N99">
        <v>0</v>
      </c>
      <c r="O99" t="s">
        <v>226</v>
      </c>
      <c r="P99" t="s">
        <v>15</v>
      </c>
      <c r="Q99" t="s">
        <v>14</v>
      </c>
      <c r="W99" t="s">
        <v>0</v>
      </c>
    </row>
    <row r="100" spans="1:23" x14ac:dyDescent="0.2">
      <c r="A100" t="s">
        <v>6</v>
      </c>
      <c r="B100">
        <v>41054</v>
      </c>
      <c r="C100" s="6">
        <v>44998</v>
      </c>
      <c r="D100">
        <v>64896069501</v>
      </c>
      <c r="E100" t="s">
        <v>5</v>
      </c>
      <c r="F100" s="4" t="s">
        <v>225</v>
      </c>
      <c r="G100" s="4" t="s">
        <v>224</v>
      </c>
      <c r="H100">
        <v>20</v>
      </c>
      <c r="I100" s="5">
        <f>((Combined_2023[[#This Row],[WAC PRICE]]-Combined_2023[[#This Row],[INTRODUCTORY PRICE]])/Combined_2023[[#This Row],[WAC PRICE]])</f>
        <v>0.56579026172366298</v>
      </c>
      <c r="J100" s="2">
        <v>145</v>
      </c>
      <c r="K100" s="1">
        <v>333.94</v>
      </c>
      <c r="L100">
        <v>0</v>
      </c>
      <c r="M100">
        <v>1</v>
      </c>
      <c r="N100">
        <v>0</v>
      </c>
      <c r="O100" t="s">
        <v>20</v>
      </c>
      <c r="P100" t="s">
        <v>1</v>
      </c>
      <c r="Q100" t="s">
        <v>1</v>
      </c>
      <c r="W100" t="s">
        <v>0</v>
      </c>
    </row>
    <row r="101" spans="1:23" x14ac:dyDescent="0.2">
      <c r="A101" t="s">
        <v>6</v>
      </c>
      <c r="B101">
        <v>41054</v>
      </c>
      <c r="C101" s="6">
        <v>44998</v>
      </c>
      <c r="D101">
        <v>64896069501</v>
      </c>
      <c r="E101" t="s">
        <v>5</v>
      </c>
      <c r="F101" s="4" t="s">
        <v>225</v>
      </c>
      <c r="G101" s="4" t="s">
        <v>224</v>
      </c>
      <c r="H101">
        <v>20</v>
      </c>
      <c r="I101" s="5">
        <f>((Combined_2023[[#This Row],[WAC PRICE]]-Combined_2023[[#This Row],[INTRODUCTORY PRICE]])/Combined_2023[[#This Row],[WAC PRICE]])</f>
        <v>0.56579026172366298</v>
      </c>
      <c r="J101" s="2">
        <v>145</v>
      </c>
      <c r="K101" s="1">
        <v>333.94</v>
      </c>
      <c r="L101">
        <v>0</v>
      </c>
      <c r="M101">
        <v>1</v>
      </c>
      <c r="N101">
        <v>0</v>
      </c>
      <c r="O101" t="s">
        <v>20</v>
      </c>
      <c r="P101" t="s">
        <v>1</v>
      </c>
      <c r="Q101" t="s">
        <v>1</v>
      </c>
      <c r="W101" t="s">
        <v>0</v>
      </c>
    </row>
    <row r="102" spans="1:23" x14ac:dyDescent="0.2">
      <c r="A102" t="s">
        <v>6</v>
      </c>
      <c r="B102">
        <v>41054</v>
      </c>
      <c r="C102" s="6">
        <v>44998</v>
      </c>
      <c r="D102">
        <v>64896069713</v>
      </c>
      <c r="E102" t="s">
        <v>5</v>
      </c>
      <c r="F102" s="4" t="s">
        <v>225</v>
      </c>
      <c r="G102" s="4" t="s">
        <v>224</v>
      </c>
      <c r="H102">
        <v>20</v>
      </c>
      <c r="I102" s="5">
        <f>((Combined_2023[[#This Row],[WAC PRICE]]-Combined_2023[[#This Row],[INTRODUCTORY PRICE]])/Combined_2023[[#This Row],[WAC PRICE]])</f>
        <v>0.56576998050682259</v>
      </c>
      <c r="J102" s="2">
        <v>167.07</v>
      </c>
      <c r="K102" s="1">
        <v>384.75</v>
      </c>
      <c r="L102">
        <v>0</v>
      </c>
      <c r="M102">
        <v>1</v>
      </c>
      <c r="N102">
        <v>0</v>
      </c>
      <c r="O102" t="s">
        <v>20</v>
      </c>
      <c r="P102" t="s">
        <v>1</v>
      </c>
      <c r="Q102" t="s">
        <v>1</v>
      </c>
      <c r="W102" t="s">
        <v>0</v>
      </c>
    </row>
    <row r="103" spans="1:23" x14ac:dyDescent="0.2">
      <c r="A103" t="s">
        <v>6</v>
      </c>
      <c r="B103">
        <v>41054</v>
      </c>
      <c r="C103" s="6">
        <v>44998</v>
      </c>
      <c r="D103">
        <v>64896069713</v>
      </c>
      <c r="E103" t="s">
        <v>5</v>
      </c>
      <c r="F103" s="4" t="s">
        <v>225</v>
      </c>
      <c r="G103" s="4" t="s">
        <v>224</v>
      </c>
      <c r="H103">
        <v>20</v>
      </c>
      <c r="I103" s="5">
        <f>((Combined_2023[[#This Row],[WAC PRICE]]-Combined_2023[[#This Row],[INTRODUCTORY PRICE]])/Combined_2023[[#This Row],[WAC PRICE]])</f>
        <v>0.56576998050682259</v>
      </c>
      <c r="J103" s="2">
        <v>167.07</v>
      </c>
      <c r="K103" s="1">
        <v>384.75</v>
      </c>
      <c r="L103">
        <v>0</v>
      </c>
      <c r="M103">
        <v>1</v>
      </c>
      <c r="N103">
        <v>0</v>
      </c>
      <c r="O103" t="s">
        <v>20</v>
      </c>
      <c r="P103" t="s">
        <v>1</v>
      </c>
      <c r="Q103" t="s">
        <v>1</v>
      </c>
      <c r="W103" t="s">
        <v>0</v>
      </c>
    </row>
    <row r="104" spans="1:23" x14ac:dyDescent="0.2">
      <c r="A104" t="s">
        <v>6</v>
      </c>
      <c r="B104">
        <v>41054</v>
      </c>
      <c r="C104" s="6">
        <v>44998</v>
      </c>
      <c r="D104">
        <v>64896069613</v>
      </c>
      <c r="E104" t="s">
        <v>5</v>
      </c>
      <c r="F104" s="4" t="s">
        <v>225</v>
      </c>
      <c r="G104" s="4" t="s">
        <v>224</v>
      </c>
      <c r="H104">
        <v>20</v>
      </c>
      <c r="I104" s="5">
        <f>((Combined_2023[[#This Row],[WAC PRICE]]-Combined_2023[[#This Row],[INTRODUCTORY PRICE]])/Combined_2023[[#This Row],[WAC PRICE]])</f>
        <v>0.56576878375606754</v>
      </c>
      <c r="J104" s="2">
        <v>127.03</v>
      </c>
      <c r="K104" s="1">
        <v>292.54000000000002</v>
      </c>
      <c r="L104">
        <v>0</v>
      </c>
      <c r="M104">
        <v>1</v>
      </c>
      <c r="N104">
        <v>0</v>
      </c>
      <c r="O104" t="s">
        <v>20</v>
      </c>
      <c r="P104" t="s">
        <v>1</v>
      </c>
      <c r="Q104" t="s">
        <v>1</v>
      </c>
      <c r="W104" t="s">
        <v>0</v>
      </c>
    </row>
    <row r="105" spans="1:23" x14ac:dyDescent="0.2">
      <c r="A105" t="s">
        <v>6</v>
      </c>
      <c r="B105">
        <v>41054</v>
      </c>
      <c r="C105" s="6">
        <v>44998</v>
      </c>
      <c r="D105">
        <v>64896069613</v>
      </c>
      <c r="E105" t="s">
        <v>5</v>
      </c>
      <c r="F105" s="4" t="s">
        <v>225</v>
      </c>
      <c r="G105" s="4" t="s">
        <v>224</v>
      </c>
      <c r="H105">
        <v>20</v>
      </c>
      <c r="I105" s="5">
        <f>((Combined_2023[[#This Row],[WAC PRICE]]-Combined_2023[[#This Row],[INTRODUCTORY PRICE]])/Combined_2023[[#This Row],[WAC PRICE]])</f>
        <v>0.56576878375606754</v>
      </c>
      <c r="J105" s="2">
        <v>127.03</v>
      </c>
      <c r="K105" s="1">
        <v>292.54000000000002</v>
      </c>
      <c r="L105">
        <v>0</v>
      </c>
      <c r="M105">
        <v>1</v>
      </c>
      <c r="N105">
        <v>0</v>
      </c>
      <c r="O105" t="s">
        <v>20</v>
      </c>
      <c r="P105" t="s">
        <v>1</v>
      </c>
      <c r="Q105" t="s">
        <v>1</v>
      </c>
      <c r="W105" t="s">
        <v>0</v>
      </c>
    </row>
    <row r="106" spans="1:23" x14ac:dyDescent="0.2">
      <c r="A106" t="s">
        <v>6</v>
      </c>
      <c r="B106">
        <v>41054</v>
      </c>
      <c r="C106" s="6">
        <v>44998</v>
      </c>
      <c r="D106">
        <v>64896070013</v>
      </c>
      <c r="E106" t="s">
        <v>5</v>
      </c>
      <c r="F106" s="4" t="s">
        <v>225</v>
      </c>
      <c r="G106" s="4" t="s">
        <v>224</v>
      </c>
      <c r="H106">
        <v>20</v>
      </c>
      <c r="I106" s="5">
        <f>((Combined_2023[[#This Row],[WAC PRICE]]-Combined_2023[[#This Row],[INTRODUCTORY PRICE]])/Combined_2023[[#This Row],[WAC PRICE]])</f>
        <v>0.5657662977631619</v>
      </c>
      <c r="J106" s="2">
        <v>426.5</v>
      </c>
      <c r="K106" s="1">
        <v>982.19</v>
      </c>
      <c r="L106">
        <v>0</v>
      </c>
      <c r="M106">
        <v>1</v>
      </c>
      <c r="N106">
        <v>0</v>
      </c>
      <c r="O106" t="s">
        <v>20</v>
      </c>
      <c r="P106" t="s">
        <v>1</v>
      </c>
      <c r="Q106" t="s">
        <v>1</v>
      </c>
      <c r="W106" t="s">
        <v>0</v>
      </c>
    </row>
    <row r="107" spans="1:23" x14ac:dyDescent="0.2">
      <c r="A107" t="s">
        <v>6</v>
      </c>
      <c r="B107">
        <v>41054</v>
      </c>
      <c r="C107" s="6">
        <v>44998</v>
      </c>
      <c r="D107">
        <v>64896070013</v>
      </c>
      <c r="E107" t="s">
        <v>5</v>
      </c>
      <c r="F107" s="4" t="s">
        <v>225</v>
      </c>
      <c r="G107" s="4" t="s">
        <v>224</v>
      </c>
      <c r="H107">
        <v>20</v>
      </c>
      <c r="I107" s="5">
        <f>((Combined_2023[[#This Row],[WAC PRICE]]-Combined_2023[[#This Row],[INTRODUCTORY PRICE]])/Combined_2023[[#This Row],[WAC PRICE]])</f>
        <v>0.5657662977631619</v>
      </c>
      <c r="J107" s="2">
        <v>426.5</v>
      </c>
      <c r="K107" s="1">
        <v>982.19</v>
      </c>
      <c r="L107">
        <v>0</v>
      </c>
      <c r="M107">
        <v>1</v>
      </c>
      <c r="N107">
        <v>0</v>
      </c>
      <c r="O107" t="s">
        <v>20</v>
      </c>
      <c r="P107" t="s">
        <v>1</v>
      </c>
      <c r="Q107" t="s">
        <v>1</v>
      </c>
      <c r="W107" t="s">
        <v>0</v>
      </c>
    </row>
    <row r="108" spans="1:23" x14ac:dyDescent="0.2">
      <c r="A108" t="s">
        <v>6</v>
      </c>
      <c r="B108">
        <v>41054</v>
      </c>
      <c r="C108" s="6">
        <v>44998</v>
      </c>
      <c r="D108">
        <v>64896069701</v>
      </c>
      <c r="E108" t="s">
        <v>5</v>
      </c>
      <c r="F108" s="4" t="s">
        <v>225</v>
      </c>
      <c r="G108" s="4" t="s">
        <v>224</v>
      </c>
      <c r="H108">
        <v>20</v>
      </c>
      <c r="I108" s="5">
        <f>((Combined_2023[[#This Row],[WAC PRICE]]-Combined_2023[[#This Row],[INTRODUCTORY PRICE]])/Combined_2023[[#This Row],[WAC PRICE]])</f>
        <v>0.56576320878298303</v>
      </c>
      <c r="J108" s="2">
        <v>278.45</v>
      </c>
      <c r="K108" s="1">
        <v>641.24</v>
      </c>
      <c r="L108">
        <v>0</v>
      </c>
      <c r="M108">
        <v>1</v>
      </c>
      <c r="N108">
        <v>0</v>
      </c>
      <c r="O108" t="s">
        <v>20</v>
      </c>
      <c r="P108" t="s">
        <v>1</v>
      </c>
      <c r="Q108" t="s">
        <v>1</v>
      </c>
      <c r="W108" t="s">
        <v>0</v>
      </c>
    </row>
    <row r="109" spans="1:23" x14ac:dyDescent="0.2">
      <c r="A109" t="s">
        <v>6</v>
      </c>
      <c r="B109">
        <v>41054</v>
      </c>
      <c r="C109" s="6">
        <v>44998</v>
      </c>
      <c r="D109">
        <v>64896069701</v>
      </c>
      <c r="E109" t="s">
        <v>5</v>
      </c>
      <c r="F109" s="4" t="s">
        <v>225</v>
      </c>
      <c r="G109" s="4" t="s">
        <v>224</v>
      </c>
      <c r="H109">
        <v>20</v>
      </c>
      <c r="I109" s="5">
        <f>((Combined_2023[[#This Row],[WAC PRICE]]-Combined_2023[[#This Row],[INTRODUCTORY PRICE]])/Combined_2023[[#This Row],[WAC PRICE]])</f>
        <v>0.56576320878298303</v>
      </c>
      <c r="J109" s="2">
        <v>278.45</v>
      </c>
      <c r="K109" s="1">
        <v>641.24</v>
      </c>
      <c r="L109">
        <v>0</v>
      </c>
      <c r="M109">
        <v>1</v>
      </c>
      <c r="N109">
        <v>0</v>
      </c>
      <c r="O109" t="s">
        <v>20</v>
      </c>
      <c r="P109" t="s">
        <v>1</v>
      </c>
      <c r="Q109" t="s">
        <v>1</v>
      </c>
      <c r="W109" t="s">
        <v>0</v>
      </c>
    </row>
    <row r="110" spans="1:23" x14ac:dyDescent="0.2">
      <c r="A110" t="s">
        <v>6</v>
      </c>
      <c r="B110">
        <v>41054</v>
      </c>
      <c r="C110" s="6">
        <v>44998</v>
      </c>
      <c r="D110">
        <v>64896069913</v>
      </c>
      <c r="E110" t="s">
        <v>5</v>
      </c>
      <c r="F110" s="4" t="s">
        <v>225</v>
      </c>
      <c r="G110" s="4" t="s">
        <v>224</v>
      </c>
      <c r="H110">
        <v>20</v>
      </c>
      <c r="I110" s="5">
        <f>((Combined_2023[[#This Row],[WAC PRICE]]-Combined_2023[[#This Row],[INTRODUCTORY PRICE]])/Combined_2023[[#This Row],[WAC PRICE]])</f>
        <v>0.56576151467635805</v>
      </c>
      <c r="J110" s="2">
        <v>296.32</v>
      </c>
      <c r="K110" s="1">
        <v>682.39</v>
      </c>
      <c r="L110">
        <v>0</v>
      </c>
      <c r="M110">
        <v>1</v>
      </c>
      <c r="N110">
        <v>0</v>
      </c>
      <c r="O110" t="s">
        <v>20</v>
      </c>
      <c r="P110" t="s">
        <v>1</v>
      </c>
      <c r="Q110" t="s">
        <v>1</v>
      </c>
      <c r="W110" t="s">
        <v>0</v>
      </c>
    </row>
    <row r="111" spans="1:23" x14ac:dyDescent="0.2">
      <c r="A111" t="s">
        <v>6</v>
      </c>
      <c r="B111">
        <v>41054</v>
      </c>
      <c r="C111" s="6">
        <v>44998</v>
      </c>
      <c r="D111">
        <v>64896069913</v>
      </c>
      <c r="E111" t="s">
        <v>5</v>
      </c>
      <c r="F111" s="4" t="s">
        <v>225</v>
      </c>
      <c r="G111" s="4" t="s">
        <v>224</v>
      </c>
      <c r="H111">
        <v>20</v>
      </c>
      <c r="I111" s="5">
        <f>((Combined_2023[[#This Row],[WAC PRICE]]-Combined_2023[[#This Row],[INTRODUCTORY PRICE]])/Combined_2023[[#This Row],[WAC PRICE]])</f>
        <v>0.56576151467635805</v>
      </c>
      <c r="J111" s="2">
        <v>296.32</v>
      </c>
      <c r="K111" s="1">
        <v>682.39</v>
      </c>
      <c r="L111">
        <v>0</v>
      </c>
      <c r="M111">
        <v>1</v>
      </c>
      <c r="N111">
        <v>0</v>
      </c>
      <c r="O111" t="s">
        <v>20</v>
      </c>
      <c r="P111" t="s">
        <v>1</v>
      </c>
      <c r="Q111" t="s">
        <v>1</v>
      </c>
      <c r="W111" t="s">
        <v>0</v>
      </c>
    </row>
    <row r="112" spans="1:23" x14ac:dyDescent="0.2">
      <c r="A112" t="s">
        <v>6</v>
      </c>
      <c r="B112">
        <v>41054</v>
      </c>
      <c r="C112" s="6">
        <v>44998</v>
      </c>
      <c r="D112">
        <v>64896070113</v>
      </c>
      <c r="E112" t="s">
        <v>5</v>
      </c>
      <c r="F112" s="4" t="s">
        <v>225</v>
      </c>
      <c r="G112" s="4" t="s">
        <v>224</v>
      </c>
      <c r="H112">
        <v>20</v>
      </c>
      <c r="I112" s="5">
        <f>((Combined_2023[[#This Row],[WAC PRICE]]-Combined_2023[[#This Row],[INTRODUCTORY PRICE]])/Combined_2023[[#This Row],[WAC PRICE]])</f>
        <v>0.56576104337787347</v>
      </c>
      <c r="J112" s="2">
        <v>556.69000000000005</v>
      </c>
      <c r="K112" s="1">
        <v>1281.99</v>
      </c>
      <c r="L112">
        <v>0</v>
      </c>
      <c r="M112">
        <v>1</v>
      </c>
      <c r="N112">
        <v>0</v>
      </c>
      <c r="O112" t="s">
        <v>20</v>
      </c>
      <c r="P112" t="s">
        <v>1</v>
      </c>
      <c r="Q112" t="s">
        <v>1</v>
      </c>
      <c r="W112" t="s">
        <v>0</v>
      </c>
    </row>
    <row r="113" spans="1:23" x14ac:dyDescent="0.2">
      <c r="A113" t="s">
        <v>6</v>
      </c>
      <c r="B113">
        <v>41054</v>
      </c>
      <c r="C113" s="6">
        <v>44998</v>
      </c>
      <c r="D113">
        <v>64896070113</v>
      </c>
      <c r="E113" t="s">
        <v>5</v>
      </c>
      <c r="F113" s="4" t="s">
        <v>225</v>
      </c>
      <c r="G113" s="4" t="s">
        <v>224</v>
      </c>
      <c r="H113">
        <v>20</v>
      </c>
      <c r="I113" s="5">
        <f>((Combined_2023[[#This Row],[WAC PRICE]]-Combined_2023[[#This Row],[INTRODUCTORY PRICE]])/Combined_2023[[#This Row],[WAC PRICE]])</f>
        <v>0.56576104337787347</v>
      </c>
      <c r="J113" s="2">
        <v>556.69000000000005</v>
      </c>
      <c r="K113" s="1">
        <v>1281.99</v>
      </c>
      <c r="L113">
        <v>0</v>
      </c>
      <c r="M113">
        <v>1</v>
      </c>
      <c r="N113">
        <v>0</v>
      </c>
      <c r="O113" t="s">
        <v>20</v>
      </c>
      <c r="P113" t="s">
        <v>1</v>
      </c>
      <c r="Q113" t="s">
        <v>1</v>
      </c>
      <c r="W113" t="s">
        <v>0</v>
      </c>
    </row>
    <row r="114" spans="1:23" x14ac:dyDescent="0.2">
      <c r="A114" t="s">
        <v>6</v>
      </c>
      <c r="B114">
        <v>41054</v>
      </c>
      <c r="C114" s="6">
        <v>44998</v>
      </c>
      <c r="D114">
        <v>64896069901</v>
      </c>
      <c r="E114" t="s">
        <v>5</v>
      </c>
      <c r="F114" s="4" t="s">
        <v>225</v>
      </c>
      <c r="G114" s="4" t="s">
        <v>224</v>
      </c>
      <c r="H114">
        <v>20</v>
      </c>
      <c r="I114" s="5">
        <f>((Combined_2023[[#This Row],[WAC PRICE]]-Combined_2023[[#This Row],[INTRODUCTORY PRICE]])/Combined_2023[[#This Row],[WAC PRICE]])</f>
        <v>0.56576101292534953</v>
      </c>
      <c r="J114" s="2">
        <v>493.86</v>
      </c>
      <c r="K114" s="1">
        <v>1137.3</v>
      </c>
      <c r="L114">
        <v>0</v>
      </c>
      <c r="M114">
        <v>1</v>
      </c>
      <c r="N114">
        <v>0</v>
      </c>
      <c r="O114" t="s">
        <v>20</v>
      </c>
      <c r="P114" t="s">
        <v>1</v>
      </c>
      <c r="Q114" t="s">
        <v>1</v>
      </c>
      <c r="W114" t="s">
        <v>0</v>
      </c>
    </row>
    <row r="115" spans="1:23" x14ac:dyDescent="0.2">
      <c r="A115" t="s">
        <v>6</v>
      </c>
      <c r="B115">
        <v>41054</v>
      </c>
      <c r="C115" s="6">
        <v>44998</v>
      </c>
      <c r="D115">
        <v>64896069901</v>
      </c>
      <c r="E115" t="s">
        <v>5</v>
      </c>
      <c r="F115" s="4" t="s">
        <v>225</v>
      </c>
      <c r="G115" s="4" t="s">
        <v>224</v>
      </c>
      <c r="H115">
        <v>20</v>
      </c>
      <c r="I115" s="5">
        <f>((Combined_2023[[#This Row],[WAC PRICE]]-Combined_2023[[#This Row],[INTRODUCTORY PRICE]])/Combined_2023[[#This Row],[WAC PRICE]])</f>
        <v>0.56576101292534953</v>
      </c>
      <c r="J115" s="2">
        <v>493.86</v>
      </c>
      <c r="K115" s="1">
        <v>1137.3</v>
      </c>
      <c r="L115">
        <v>0</v>
      </c>
      <c r="M115">
        <v>1</v>
      </c>
      <c r="N115">
        <v>0</v>
      </c>
      <c r="O115" t="s">
        <v>20</v>
      </c>
      <c r="P115" t="s">
        <v>1</v>
      </c>
      <c r="Q115" t="s">
        <v>1</v>
      </c>
      <c r="W115" t="s">
        <v>0</v>
      </c>
    </row>
    <row r="116" spans="1:23" x14ac:dyDescent="0.2">
      <c r="A116" t="s">
        <v>6</v>
      </c>
      <c r="B116">
        <v>41054</v>
      </c>
      <c r="C116" s="6">
        <v>44998</v>
      </c>
      <c r="D116">
        <v>64896069813</v>
      </c>
      <c r="E116" t="s">
        <v>5</v>
      </c>
      <c r="F116" s="4" t="s">
        <v>225</v>
      </c>
      <c r="G116" s="4" t="s">
        <v>224</v>
      </c>
      <c r="H116">
        <v>20</v>
      </c>
      <c r="I116" s="5">
        <f>((Combined_2023[[#This Row],[WAC PRICE]]-Combined_2023[[#This Row],[INTRODUCTORY PRICE]])/Combined_2023[[#This Row],[WAC PRICE]])</f>
        <v>0.56575766095023894</v>
      </c>
      <c r="J116" s="2">
        <v>231.69</v>
      </c>
      <c r="K116" s="1">
        <v>533.54999999999995</v>
      </c>
      <c r="L116">
        <v>0</v>
      </c>
      <c r="M116">
        <v>1</v>
      </c>
      <c r="N116">
        <v>0</v>
      </c>
      <c r="O116" t="s">
        <v>20</v>
      </c>
      <c r="P116" t="s">
        <v>1</v>
      </c>
      <c r="Q116" t="s">
        <v>1</v>
      </c>
      <c r="W116" t="s">
        <v>0</v>
      </c>
    </row>
    <row r="117" spans="1:23" x14ac:dyDescent="0.2">
      <c r="A117" t="s">
        <v>6</v>
      </c>
      <c r="B117">
        <v>41054</v>
      </c>
      <c r="C117" s="6">
        <v>44998</v>
      </c>
      <c r="D117">
        <v>64896069813</v>
      </c>
      <c r="E117" t="s">
        <v>5</v>
      </c>
      <c r="F117" s="4" t="s">
        <v>225</v>
      </c>
      <c r="G117" s="4" t="s">
        <v>224</v>
      </c>
      <c r="H117">
        <v>20</v>
      </c>
      <c r="I117" s="5">
        <f>((Combined_2023[[#This Row],[WAC PRICE]]-Combined_2023[[#This Row],[INTRODUCTORY PRICE]])/Combined_2023[[#This Row],[WAC PRICE]])</f>
        <v>0.56575766095023894</v>
      </c>
      <c r="J117" s="2">
        <v>231.69</v>
      </c>
      <c r="K117" s="1">
        <v>533.54999999999995</v>
      </c>
      <c r="L117">
        <v>0</v>
      </c>
      <c r="M117">
        <v>1</v>
      </c>
      <c r="N117">
        <v>0</v>
      </c>
      <c r="O117" t="s">
        <v>20</v>
      </c>
      <c r="P117" t="s">
        <v>1</v>
      </c>
      <c r="Q117" t="s">
        <v>1</v>
      </c>
      <c r="W117" t="s">
        <v>0</v>
      </c>
    </row>
    <row r="118" spans="1:23" x14ac:dyDescent="0.2">
      <c r="A118" t="s">
        <v>6</v>
      </c>
      <c r="B118">
        <v>41054</v>
      </c>
      <c r="C118" s="6">
        <v>44998</v>
      </c>
      <c r="D118">
        <v>64896070101</v>
      </c>
      <c r="E118" t="s">
        <v>5</v>
      </c>
      <c r="F118" s="4" t="s">
        <v>225</v>
      </c>
      <c r="G118" s="4" t="s">
        <v>224</v>
      </c>
      <c r="H118">
        <v>20</v>
      </c>
      <c r="I118" s="5">
        <f>((Combined_2023[[#This Row],[WAC PRICE]]-Combined_2023[[#This Row],[INTRODUCTORY PRICE]])/Combined_2023[[#This Row],[WAC PRICE]])</f>
        <v>0.56575745095102581</v>
      </c>
      <c r="J118" s="2">
        <v>927.82</v>
      </c>
      <c r="K118" s="1">
        <v>2136.64</v>
      </c>
      <c r="L118">
        <v>0</v>
      </c>
      <c r="M118">
        <v>1</v>
      </c>
      <c r="N118">
        <v>0</v>
      </c>
      <c r="O118" t="s">
        <v>20</v>
      </c>
      <c r="P118" t="s">
        <v>1</v>
      </c>
      <c r="Q118" t="s">
        <v>1</v>
      </c>
      <c r="W118" t="s">
        <v>0</v>
      </c>
    </row>
    <row r="119" spans="1:23" x14ac:dyDescent="0.2">
      <c r="A119" t="s">
        <v>6</v>
      </c>
      <c r="B119">
        <v>41054</v>
      </c>
      <c r="C119" s="6">
        <v>44998</v>
      </c>
      <c r="D119">
        <v>64896070101</v>
      </c>
      <c r="E119" t="s">
        <v>5</v>
      </c>
      <c r="F119" s="4" t="s">
        <v>225</v>
      </c>
      <c r="G119" s="4" t="s">
        <v>224</v>
      </c>
      <c r="H119">
        <v>20</v>
      </c>
      <c r="I119" s="5">
        <f>((Combined_2023[[#This Row],[WAC PRICE]]-Combined_2023[[#This Row],[INTRODUCTORY PRICE]])/Combined_2023[[#This Row],[WAC PRICE]])</f>
        <v>0.56575745095102581</v>
      </c>
      <c r="J119" s="2">
        <v>927.82</v>
      </c>
      <c r="K119" s="1">
        <v>2136.64</v>
      </c>
      <c r="L119">
        <v>0</v>
      </c>
      <c r="M119">
        <v>1</v>
      </c>
      <c r="N119">
        <v>0</v>
      </c>
      <c r="O119" t="s">
        <v>20</v>
      </c>
      <c r="P119" t="s">
        <v>1</v>
      </c>
      <c r="Q119" t="s">
        <v>1</v>
      </c>
      <c r="W119" t="s">
        <v>0</v>
      </c>
    </row>
    <row r="120" spans="1:23" x14ac:dyDescent="0.2">
      <c r="A120" t="s">
        <v>6</v>
      </c>
      <c r="B120">
        <v>41054</v>
      </c>
      <c r="C120" s="6">
        <v>44998</v>
      </c>
      <c r="D120">
        <v>64896070001</v>
      </c>
      <c r="E120" t="s">
        <v>5</v>
      </c>
      <c r="F120" s="4" t="s">
        <v>225</v>
      </c>
      <c r="G120" s="4" t="s">
        <v>224</v>
      </c>
      <c r="H120">
        <v>20</v>
      </c>
      <c r="I120" s="5">
        <f>((Combined_2023[[#This Row],[WAC PRICE]]-Combined_2023[[#This Row],[INTRODUCTORY PRICE]])/Combined_2023[[#This Row],[WAC PRICE]])</f>
        <v>0.5657560355781448</v>
      </c>
      <c r="J120" s="2">
        <v>710.84</v>
      </c>
      <c r="K120" s="1">
        <v>1636.96</v>
      </c>
      <c r="L120">
        <v>0</v>
      </c>
      <c r="M120">
        <v>1</v>
      </c>
      <c r="N120">
        <v>0</v>
      </c>
      <c r="O120" t="s">
        <v>20</v>
      </c>
      <c r="P120" t="s">
        <v>1</v>
      </c>
      <c r="Q120" t="s">
        <v>1</v>
      </c>
      <c r="W120" t="s">
        <v>0</v>
      </c>
    </row>
    <row r="121" spans="1:23" x14ac:dyDescent="0.2">
      <c r="A121" t="s">
        <v>6</v>
      </c>
      <c r="B121">
        <v>41054</v>
      </c>
      <c r="C121" s="6">
        <v>44998</v>
      </c>
      <c r="D121">
        <v>64896070001</v>
      </c>
      <c r="E121" t="s">
        <v>5</v>
      </c>
      <c r="F121" s="4" t="s">
        <v>225</v>
      </c>
      <c r="G121" s="4" t="s">
        <v>224</v>
      </c>
      <c r="H121">
        <v>20</v>
      </c>
      <c r="I121" s="5">
        <f>((Combined_2023[[#This Row],[WAC PRICE]]-Combined_2023[[#This Row],[INTRODUCTORY PRICE]])/Combined_2023[[#This Row],[WAC PRICE]])</f>
        <v>0.5657560355781448</v>
      </c>
      <c r="J121" s="2">
        <v>710.84</v>
      </c>
      <c r="K121" s="1">
        <v>1636.96</v>
      </c>
      <c r="L121">
        <v>0</v>
      </c>
      <c r="M121">
        <v>1</v>
      </c>
      <c r="N121">
        <v>0</v>
      </c>
      <c r="O121" t="s">
        <v>20</v>
      </c>
      <c r="P121" t="s">
        <v>1</v>
      </c>
      <c r="Q121" t="s">
        <v>1</v>
      </c>
      <c r="W121" t="s">
        <v>0</v>
      </c>
    </row>
    <row r="122" spans="1:23" x14ac:dyDescent="0.2">
      <c r="A122" t="s">
        <v>6</v>
      </c>
      <c r="B122">
        <v>41054</v>
      </c>
      <c r="C122" s="6">
        <v>44998</v>
      </c>
      <c r="D122">
        <v>64896069601</v>
      </c>
      <c r="E122" t="s">
        <v>5</v>
      </c>
      <c r="F122" s="4" t="s">
        <v>225</v>
      </c>
      <c r="G122" s="4" t="s">
        <v>224</v>
      </c>
      <c r="H122">
        <v>20</v>
      </c>
      <c r="I122" s="5">
        <f>((Combined_2023[[#This Row],[WAC PRICE]]-Combined_2023[[#This Row],[INTRODUCTORY PRICE]])/Combined_2023[[#This Row],[WAC PRICE]])</f>
        <v>0.56575600951677751</v>
      </c>
      <c r="J122" s="2">
        <v>211.72</v>
      </c>
      <c r="K122" s="1">
        <v>487.56</v>
      </c>
      <c r="L122">
        <v>0</v>
      </c>
      <c r="M122">
        <v>1</v>
      </c>
      <c r="N122">
        <v>0</v>
      </c>
      <c r="O122" t="s">
        <v>20</v>
      </c>
      <c r="P122" t="s">
        <v>1</v>
      </c>
      <c r="Q122" t="s">
        <v>1</v>
      </c>
      <c r="W122" t="s">
        <v>0</v>
      </c>
    </row>
    <row r="123" spans="1:23" x14ac:dyDescent="0.2">
      <c r="A123" t="s">
        <v>6</v>
      </c>
      <c r="B123">
        <v>41054</v>
      </c>
      <c r="C123" s="6">
        <v>44998</v>
      </c>
      <c r="D123">
        <v>64896069601</v>
      </c>
      <c r="E123" t="s">
        <v>5</v>
      </c>
      <c r="F123" s="4" t="s">
        <v>225</v>
      </c>
      <c r="G123" s="4" t="s">
        <v>224</v>
      </c>
      <c r="H123">
        <v>20</v>
      </c>
      <c r="I123" s="5">
        <f>((Combined_2023[[#This Row],[WAC PRICE]]-Combined_2023[[#This Row],[INTRODUCTORY PRICE]])/Combined_2023[[#This Row],[WAC PRICE]])</f>
        <v>0.56575600951677751</v>
      </c>
      <c r="J123" s="2">
        <v>211.72</v>
      </c>
      <c r="K123" s="1">
        <v>487.56</v>
      </c>
      <c r="L123">
        <v>0</v>
      </c>
      <c r="M123">
        <v>1</v>
      </c>
      <c r="N123">
        <v>0</v>
      </c>
      <c r="O123" t="s">
        <v>20</v>
      </c>
      <c r="P123" t="s">
        <v>1</v>
      </c>
      <c r="Q123" t="s">
        <v>1</v>
      </c>
      <c r="W123" t="s">
        <v>0</v>
      </c>
    </row>
    <row r="124" spans="1:23" x14ac:dyDescent="0.2">
      <c r="A124" t="s">
        <v>6</v>
      </c>
      <c r="B124">
        <v>41054</v>
      </c>
      <c r="C124" s="6">
        <v>44998</v>
      </c>
      <c r="D124">
        <v>64896069801</v>
      </c>
      <c r="E124" t="s">
        <v>5</v>
      </c>
      <c r="F124" s="4" t="s">
        <v>225</v>
      </c>
      <c r="G124" s="4" t="s">
        <v>224</v>
      </c>
      <c r="H124">
        <v>20</v>
      </c>
      <c r="I124" s="5">
        <f>((Combined_2023[[#This Row],[WAC PRICE]]-Combined_2023[[#This Row],[INTRODUCTORY PRICE]])/Combined_2023[[#This Row],[WAC PRICE]])</f>
        <v>0.56574301072850364</v>
      </c>
      <c r="J124" s="2">
        <v>386.15</v>
      </c>
      <c r="K124" s="1">
        <v>889.22</v>
      </c>
      <c r="L124">
        <v>0</v>
      </c>
      <c r="M124">
        <v>1</v>
      </c>
      <c r="N124">
        <v>0</v>
      </c>
      <c r="O124" t="s">
        <v>20</v>
      </c>
      <c r="P124" t="s">
        <v>1</v>
      </c>
      <c r="Q124" t="s">
        <v>1</v>
      </c>
      <c r="W124" t="s">
        <v>0</v>
      </c>
    </row>
    <row r="125" spans="1:23" x14ac:dyDescent="0.2">
      <c r="A125" t="s">
        <v>6</v>
      </c>
      <c r="B125">
        <v>41054</v>
      </c>
      <c r="C125" s="6">
        <v>44998</v>
      </c>
      <c r="D125">
        <v>64896069801</v>
      </c>
      <c r="E125" t="s">
        <v>5</v>
      </c>
      <c r="F125" s="4" t="s">
        <v>225</v>
      </c>
      <c r="G125" s="4" t="s">
        <v>224</v>
      </c>
      <c r="H125">
        <v>20</v>
      </c>
      <c r="I125" s="5">
        <f>((Combined_2023[[#This Row],[WAC PRICE]]-Combined_2023[[#This Row],[INTRODUCTORY PRICE]])/Combined_2023[[#This Row],[WAC PRICE]])</f>
        <v>0.56574301072850364</v>
      </c>
      <c r="J125" s="2">
        <v>386.15</v>
      </c>
      <c r="K125" s="1">
        <v>889.22</v>
      </c>
      <c r="L125">
        <v>0</v>
      </c>
      <c r="M125">
        <v>1</v>
      </c>
      <c r="N125">
        <v>0</v>
      </c>
      <c r="O125" t="s">
        <v>20</v>
      </c>
      <c r="P125" t="s">
        <v>1</v>
      </c>
      <c r="Q125" t="s">
        <v>1</v>
      </c>
      <c r="W125" t="s">
        <v>0</v>
      </c>
    </row>
    <row r="126" spans="1:23" x14ac:dyDescent="0.2">
      <c r="A126" t="s">
        <v>6</v>
      </c>
      <c r="B126">
        <v>41054</v>
      </c>
      <c r="C126" s="6">
        <v>44998</v>
      </c>
      <c r="D126">
        <v>64896069513</v>
      </c>
      <c r="E126" t="s">
        <v>5</v>
      </c>
      <c r="F126" s="4" t="s">
        <v>225</v>
      </c>
      <c r="G126" s="4" t="s">
        <v>224</v>
      </c>
      <c r="H126">
        <v>20</v>
      </c>
      <c r="I126" s="5">
        <f>((Combined_2023[[#This Row],[WAC PRICE]]-Combined_2023[[#This Row],[INTRODUCTORY PRICE]])/Combined_2023[[#This Row],[WAC PRICE]])</f>
        <v>0.56571000748689793</v>
      </c>
      <c r="J126" s="2">
        <v>87.01</v>
      </c>
      <c r="K126" s="1">
        <v>200.35</v>
      </c>
      <c r="L126">
        <v>0</v>
      </c>
      <c r="M126">
        <v>1</v>
      </c>
      <c r="N126">
        <v>0</v>
      </c>
      <c r="O126" t="s">
        <v>20</v>
      </c>
      <c r="P126" t="s">
        <v>1</v>
      </c>
      <c r="Q126" t="s">
        <v>1</v>
      </c>
      <c r="W126" t="s">
        <v>0</v>
      </c>
    </row>
    <row r="127" spans="1:23" x14ac:dyDescent="0.2">
      <c r="A127" t="s">
        <v>6</v>
      </c>
      <c r="B127">
        <v>41054</v>
      </c>
      <c r="C127" s="6">
        <v>44998</v>
      </c>
      <c r="D127">
        <v>64896069513</v>
      </c>
      <c r="E127" t="s">
        <v>5</v>
      </c>
      <c r="F127" s="4" t="s">
        <v>225</v>
      </c>
      <c r="G127" s="4" t="s">
        <v>224</v>
      </c>
      <c r="H127">
        <v>20</v>
      </c>
      <c r="I127" s="5">
        <f>((Combined_2023[[#This Row],[WAC PRICE]]-Combined_2023[[#This Row],[INTRODUCTORY PRICE]])/Combined_2023[[#This Row],[WAC PRICE]])</f>
        <v>0.56571000748689793</v>
      </c>
      <c r="J127" s="2">
        <v>87.01</v>
      </c>
      <c r="K127" s="1">
        <v>200.35</v>
      </c>
      <c r="L127">
        <v>0</v>
      </c>
      <c r="M127">
        <v>1</v>
      </c>
      <c r="N127">
        <v>0</v>
      </c>
      <c r="O127" t="s">
        <v>20</v>
      </c>
      <c r="P127" t="s">
        <v>1</v>
      </c>
      <c r="Q127" t="s">
        <v>1</v>
      </c>
      <c r="W127" t="s">
        <v>0</v>
      </c>
    </row>
    <row r="128" spans="1:23" ht="25.5" x14ac:dyDescent="0.2">
      <c r="A128" t="s">
        <v>223</v>
      </c>
      <c r="B128">
        <v>40637</v>
      </c>
      <c r="C128" s="6">
        <v>44995</v>
      </c>
      <c r="D128">
        <v>69344011311</v>
      </c>
      <c r="E128" t="s">
        <v>5</v>
      </c>
      <c r="F128" s="4" t="s">
        <v>222</v>
      </c>
      <c r="G128" s="4" t="s">
        <v>221</v>
      </c>
      <c r="H128">
        <v>11.54</v>
      </c>
      <c r="I128" s="5">
        <f>((Combined_2023[[#This Row],[WAC PRICE]]-Combined_2023[[#This Row],[INTRODUCTORY PRICE]])/Combined_2023[[#This Row],[WAC PRICE]])</f>
        <v>0.5606281466778319</v>
      </c>
      <c r="J128" s="2">
        <v>425</v>
      </c>
      <c r="K128" s="1">
        <v>967.29</v>
      </c>
      <c r="L128">
        <v>1</v>
      </c>
      <c r="M128">
        <v>0</v>
      </c>
      <c r="N128">
        <v>0</v>
      </c>
      <c r="O128" t="s">
        <v>20</v>
      </c>
      <c r="P128" t="s">
        <v>15</v>
      </c>
      <c r="Q128" t="s">
        <v>14</v>
      </c>
      <c r="W128" t="s">
        <v>0</v>
      </c>
    </row>
    <row r="129" spans="1:23" ht="25.5" x14ac:dyDescent="0.2">
      <c r="A129" t="s">
        <v>223</v>
      </c>
      <c r="B129">
        <v>40637</v>
      </c>
      <c r="C129" s="6">
        <v>44995</v>
      </c>
      <c r="D129">
        <v>69344011311</v>
      </c>
      <c r="E129" t="s">
        <v>5</v>
      </c>
      <c r="F129" s="4" t="s">
        <v>222</v>
      </c>
      <c r="G129" s="4" t="s">
        <v>221</v>
      </c>
      <c r="H129">
        <v>11.54</v>
      </c>
      <c r="I129" s="5">
        <f>((Combined_2023[[#This Row],[WAC PRICE]]-Combined_2023[[#This Row],[INTRODUCTORY PRICE]])/Combined_2023[[#This Row],[WAC PRICE]])</f>
        <v>0.5606281466778319</v>
      </c>
      <c r="J129" s="2">
        <v>425</v>
      </c>
      <c r="K129" s="1">
        <v>967.29</v>
      </c>
      <c r="L129">
        <v>1</v>
      </c>
      <c r="M129">
        <v>0</v>
      </c>
      <c r="N129">
        <v>0</v>
      </c>
      <c r="O129" t="s">
        <v>20</v>
      </c>
      <c r="P129" t="s">
        <v>15</v>
      </c>
      <c r="Q129" t="s">
        <v>14</v>
      </c>
      <c r="W129" t="s">
        <v>0</v>
      </c>
    </row>
    <row r="130" spans="1:23" ht="25.5" x14ac:dyDescent="0.2">
      <c r="A130" t="s">
        <v>223</v>
      </c>
      <c r="B130">
        <v>40637</v>
      </c>
      <c r="C130" s="6">
        <v>44995</v>
      </c>
      <c r="D130">
        <v>69344021311</v>
      </c>
      <c r="E130" t="s">
        <v>5</v>
      </c>
      <c r="F130" s="4" t="s">
        <v>222</v>
      </c>
      <c r="G130" s="4" t="s">
        <v>221</v>
      </c>
      <c r="H130">
        <v>11.54</v>
      </c>
      <c r="I130" s="5">
        <f>((Combined_2023[[#This Row],[WAC PRICE]]-Combined_2023[[#This Row],[INTRODUCTORY PRICE]])/Combined_2023[[#This Row],[WAC PRICE]])</f>
        <v>0.55979963293637103</v>
      </c>
      <c r="J130" s="2">
        <v>638</v>
      </c>
      <c r="K130" s="1">
        <v>1449.34</v>
      </c>
      <c r="L130">
        <v>1</v>
      </c>
      <c r="M130">
        <v>0</v>
      </c>
      <c r="N130">
        <v>0</v>
      </c>
      <c r="O130" t="s">
        <v>20</v>
      </c>
      <c r="P130" t="s">
        <v>15</v>
      </c>
      <c r="Q130" t="s">
        <v>14</v>
      </c>
      <c r="W130" t="s">
        <v>0</v>
      </c>
    </row>
    <row r="131" spans="1:23" ht="25.5" x14ac:dyDescent="0.2">
      <c r="A131" t="s">
        <v>223</v>
      </c>
      <c r="B131">
        <v>40637</v>
      </c>
      <c r="C131" s="6">
        <v>44995</v>
      </c>
      <c r="D131">
        <v>69344021311</v>
      </c>
      <c r="E131" t="s">
        <v>5</v>
      </c>
      <c r="F131" s="4" t="s">
        <v>222</v>
      </c>
      <c r="G131" s="4" t="s">
        <v>221</v>
      </c>
      <c r="H131">
        <v>11.54</v>
      </c>
      <c r="I131" s="5">
        <f>((Combined_2023[[#This Row],[WAC PRICE]]-Combined_2023[[#This Row],[INTRODUCTORY PRICE]])/Combined_2023[[#This Row],[WAC PRICE]])</f>
        <v>0.55979963293637103</v>
      </c>
      <c r="J131" s="2">
        <v>638</v>
      </c>
      <c r="K131" s="1">
        <v>1449.34</v>
      </c>
      <c r="L131">
        <v>1</v>
      </c>
      <c r="M131">
        <v>0</v>
      </c>
      <c r="N131">
        <v>0</v>
      </c>
      <c r="O131" t="s">
        <v>20</v>
      </c>
      <c r="P131" t="s">
        <v>15</v>
      </c>
      <c r="Q131" t="s">
        <v>14</v>
      </c>
      <c r="W131" t="s">
        <v>0</v>
      </c>
    </row>
    <row r="132" spans="1:23" x14ac:dyDescent="0.2">
      <c r="A132" t="s">
        <v>220</v>
      </c>
      <c r="B132">
        <v>44748</v>
      </c>
      <c r="C132" s="6">
        <v>45000</v>
      </c>
      <c r="D132">
        <v>71090000101</v>
      </c>
      <c r="E132" t="s">
        <v>5</v>
      </c>
      <c r="F132" s="4" t="s">
        <v>219</v>
      </c>
      <c r="G132" s="4" t="s">
        <v>218</v>
      </c>
      <c r="H132">
        <v>21.88</v>
      </c>
      <c r="I132" s="5">
        <f>((Combined_2023[[#This Row],[WAC PRICE]]-Combined_2023[[#This Row],[INTRODUCTORY PRICE]])/Combined_2023[[#This Row],[WAC PRICE]])</f>
        <v>0.51874327474576254</v>
      </c>
      <c r="J132" s="2">
        <v>13650</v>
      </c>
      <c r="K132" s="1">
        <v>28363.24</v>
      </c>
      <c r="L132">
        <v>1</v>
      </c>
      <c r="M132">
        <v>0</v>
      </c>
      <c r="N132">
        <v>0</v>
      </c>
      <c r="O132" t="s">
        <v>188</v>
      </c>
      <c r="P132" t="s">
        <v>15</v>
      </c>
      <c r="Q132" t="s">
        <v>14</v>
      </c>
      <c r="W132" t="s">
        <v>0</v>
      </c>
    </row>
    <row r="133" spans="1:23" x14ac:dyDescent="0.2">
      <c r="A133" t="s">
        <v>220</v>
      </c>
      <c r="B133">
        <v>44748</v>
      </c>
      <c r="C133" s="6">
        <v>45000</v>
      </c>
      <c r="D133">
        <v>71090000101</v>
      </c>
      <c r="E133" t="s">
        <v>5</v>
      </c>
      <c r="F133" s="4" t="s">
        <v>219</v>
      </c>
      <c r="G133" s="4" t="s">
        <v>218</v>
      </c>
      <c r="H133">
        <v>21.88</v>
      </c>
      <c r="I133" s="5">
        <f>((Combined_2023[[#This Row],[WAC PRICE]]-Combined_2023[[#This Row],[INTRODUCTORY PRICE]])/Combined_2023[[#This Row],[WAC PRICE]])</f>
        <v>0.51874327474576254</v>
      </c>
      <c r="J133" s="2">
        <v>13650</v>
      </c>
      <c r="K133" s="1">
        <v>28363.24</v>
      </c>
      <c r="L133">
        <v>1</v>
      </c>
      <c r="M133">
        <v>0</v>
      </c>
      <c r="N133">
        <v>0</v>
      </c>
      <c r="O133" t="s">
        <v>188</v>
      </c>
      <c r="P133" t="s">
        <v>15</v>
      </c>
      <c r="Q133" t="s">
        <v>14</v>
      </c>
      <c r="W133" t="s">
        <v>0</v>
      </c>
    </row>
    <row r="134" spans="1:23" x14ac:dyDescent="0.2">
      <c r="A134" t="s">
        <v>11</v>
      </c>
      <c r="B134">
        <v>40461</v>
      </c>
      <c r="C134" s="6">
        <v>45000</v>
      </c>
      <c r="D134">
        <v>409963104</v>
      </c>
      <c r="E134" t="s">
        <v>207</v>
      </c>
      <c r="F134" s="4" t="s">
        <v>206</v>
      </c>
      <c r="G134" s="4" t="s">
        <v>205</v>
      </c>
      <c r="H134">
        <v>15.5</v>
      </c>
      <c r="I134" s="5">
        <f>((Combined_2023[[#This Row],[WAC PRICE]]-Combined_2023[[#This Row],[INTRODUCTORY PRICE]])/Combined_2023[[#This Row],[WAC PRICE]])</f>
        <v>0.48933520161918115</v>
      </c>
      <c r="J134" s="2">
        <v>65.599999999999994</v>
      </c>
      <c r="K134" s="1">
        <v>128.46</v>
      </c>
      <c r="L134">
        <v>0</v>
      </c>
      <c r="M134">
        <v>1</v>
      </c>
      <c r="N134">
        <v>0</v>
      </c>
      <c r="O134" t="s">
        <v>188</v>
      </c>
      <c r="P134" t="s">
        <v>1</v>
      </c>
      <c r="Q134" t="s">
        <v>1</v>
      </c>
      <c r="W134" t="s">
        <v>0</v>
      </c>
    </row>
    <row r="135" spans="1:23" x14ac:dyDescent="0.2">
      <c r="A135" t="s">
        <v>11</v>
      </c>
      <c r="B135">
        <v>40461</v>
      </c>
      <c r="C135" s="6">
        <v>45000</v>
      </c>
      <c r="D135">
        <v>409963104</v>
      </c>
      <c r="E135" t="s">
        <v>207</v>
      </c>
      <c r="F135" s="4" t="s">
        <v>206</v>
      </c>
      <c r="G135" s="4" t="s">
        <v>205</v>
      </c>
      <c r="H135">
        <v>15.5</v>
      </c>
      <c r="I135" s="5">
        <f>((Combined_2023[[#This Row],[WAC PRICE]]-Combined_2023[[#This Row],[INTRODUCTORY PRICE]])/Combined_2023[[#This Row],[WAC PRICE]])</f>
        <v>0.48933520161918115</v>
      </c>
      <c r="J135" s="2">
        <v>65.599999999999994</v>
      </c>
      <c r="K135" s="1">
        <v>128.46</v>
      </c>
      <c r="L135">
        <v>0</v>
      </c>
      <c r="M135">
        <v>1</v>
      </c>
      <c r="N135">
        <v>0</v>
      </c>
      <c r="O135" t="s">
        <v>188</v>
      </c>
      <c r="P135" t="s">
        <v>1</v>
      </c>
      <c r="Q135" t="s">
        <v>1</v>
      </c>
      <c r="W135" t="s">
        <v>0</v>
      </c>
    </row>
    <row r="136" spans="1:23" ht="76.5" x14ac:dyDescent="0.2">
      <c r="A136" t="s">
        <v>55</v>
      </c>
      <c r="B136">
        <v>41428</v>
      </c>
      <c r="C136" s="6">
        <v>45000</v>
      </c>
      <c r="D136">
        <v>61958110101</v>
      </c>
      <c r="E136" t="s">
        <v>5</v>
      </c>
      <c r="F136" s="4" t="s">
        <v>217</v>
      </c>
      <c r="G136" s="4" t="s">
        <v>216</v>
      </c>
      <c r="H136">
        <v>5.9</v>
      </c>
      <c r="I136" s="5">
        <f>((Combined_2023[[#This Row],[WAC PRICE]]-Combined_2023[[#This Row],[INTRODUCTORY PRICE]])/Combined_2023[[#This Row],[WAC PRICE]])</f>
        <v>0.47734958746355238</v>
      </c>
      <c r="J136" s="2">
        <v>1704.64</v>
      </c>
      <c r="K136" s="1">
        <v>3261.53</v>
      </c>
      <c r="L136">
        <v>1</v>
      </c>
      <c r="M136">
        <v>0</v>
      </c>
      <c r="N136">
        <v>0</v>
      </c>
      <c r="O136" t="s">
        <v>52</v>
      </c>
      <c r="P136" t="s">
        <v>15</v>
      </c>
      <c r="Q136" t="s">
        <v>14</v>
      </c>
      <c r="W136" t="s">
        <v>0</v>
      </c>
    </row>
    <row r="137" spans="1:23" ht="76.5" x14ac:dyDescent="0.2">
      <c r="A137" t="s">
        <v>55</v>
      </c>
      <c r="B137">
        <v>41428</v>
      </c>
      <c r="C137" s="6">
        <v>45000</v>
      </c>
      <c r="D137">
        <v>61958110101</v>
      </c>
      <c r="E137" t="s">
        <v>5</v>
      </c>
      <c r="F137" s="4" t="s">
        <v>217</v>
      </c>
      <c r="G137" s="4" t="s">
        <v>216</v>
      </c>
      <c r="H137">
        <v>5.9</v>
      </c>
      <c r="I137" s="5">
        <f>((Combined_2023[[#This Row],[WAC PRICE]]-Combined_2023[[#This Row],[INTRODUCTORY PRICE]])/Combined_2023[[#This Row],[WAC PRICE]])</f>
        <v>0.47734958746355238</v>
      </c>
      <c r="J137" s="2">
        <v>1704.64</v>
      </c>
      <c r="K137" s="1">
        <v>3261.53</v>
      </c>
      <c r="L137">
        <v>1</v>
      </c>
      <c r="M137">
        <v>0</v>
      </c>
      <c r="N137">
        <v>0</v>
      </c>
      <c r="O137" t="s">
        <v>52</v>
      </c>
      <c r="P137" t="s">
        <v>15</v>
      </c>
      <c r="Q137" t="s">
        <v>14</v>
      </c>
      <c r="W137" t="s">
        <v>0</v>
      </c>
    </row>
    <row r="138" spans="1:23" x14ac:dyDescent="0.2">
      <c r="A138" t="s">
        <v>215</v>
      </c>
      <c r="B138">
        <v>40488</v>
      </c>
      <c r="C138" s="6">
        <v>45000</v>
      </c>
      <c r="D138">
        <v>66302001401</v>
      </c>
      <c r="E138" t="s">
        <v>5</v>
      </c>
      <c r="F138" s="4" t="s">
        <v>214</v>
      </c>
      <c r="G138" s="4" t="s">
        <v>213</v>
      </c>
      <c r="H138">
        <v>10.31</v>
      </c>
      <c r="I138" s="5">
        <f>((Combined_2023[[#This Row],[WAC PRICE]]-Combined_2023[[#This Row],[INTRODUCTORY PRICE]])/Combined_2023[[#This Row],[WAC PRICE]])</f>
        <v>0.47733734738250544</v>
      </c>
      <c r="J138" s="2">
        <v>7500</v>
      </c>
      <c r="K138" s="1">
        <v>14349.6</v>
      </c>
      <c r="L138">
        <v>0</v>
      </c>
      <c r="M138">
        <v>0</v>
      </c>
      <c r="N138">
        <v>1</v>
      </c>
      <c r="O138" t="s">
        <v>7</v>
      </c>
      <c r="P138" t="s">
        <v>15</v>
      </c>
      <c r="Q138" t="s">
        <v>14</v>
      </c>
      <c r="W138" t="s">
        <v>0</v>
      </c>
    </row>
    <row r="139" spans="1:23" x14ac:dyDescent="0.2">
      <c r="A139" t="s">
        <v>215</v>
      </c>
      <c r="B139">
        <v>40488</v>
      </c>
      <c r="C139" s="6">
        <v>45000</v>
      </c>
      <c r="D139">
        <v>66302001401</v>
      </c>
      <c r="E139" t="s">
        <v>5</v>
      </c>
      <c r="F139" s="4" t="s">
        <v>214</v>
      </c>
      <c r="G139" s="4" t="s">
        <v>213</v>
      </c>
      <c r="H139">
        <v>10.31</v>
      </c>
      <c r="I139" s="5">
        <f>((Combined_2023[[#This Row],[WAC PRICE]]-Combined_2023[[#This Row],[INTRODUCTORY PRICE]])/Combined_2023[[#This Row],[WAC PRICE]])</f>
        <v>0.47733734738250544</v>
      </c>
      <c r="J139" s="2">
        <v>7500</v>
      </c>
      <c r="K139" s="1">
        <v>14349.6</v>
      </c>
      <c r="L139">
        <v>0</v>
      </c>
      <c r="M139">
        <v>0</v>
      </c>
      <c r="N139">
        <v>1</v>
      </c>
      <c r="O139" t="s">
        <v>7</v>
      </c>
      <c r="P139" t="s">
        <v>15</v>
      </c>
      <c r="Q139" t="s">
        <v>14</v>
      </c>
      <c r="W139" t="s">
        <v>0</v>
      </c>
    </row>
    <row r="140" spans="1:23" x14ac:dyDescent="0.2">
      <c r="A140" t="s">
        <v>212</v>
      </c>
      <c r="B140">
        <v>44882</v>
      </c>
      <c r="C140" s="6">
        <v>44999</v>
      </c>
      <c r="D140">
        <v>55292012252</v>
      </c>
      <c r="E140" t="s">
        <v>211</v>
      </c>
      <c r="F140" s="4" t="s">
        <v>210</v>
      </c>
      <c r="G140" s="4" t="s">
        <v>209</v>
      </c>
      <c r="H140">
        <v>10</v>
      </c>
      <c r="I140" s="5">
        <f>((Combined_2023[[#This Row],[WAC PRICE]]-Combined_2023[[#This Row],[INTRODUCTORY PRICE]])/Combined_2023[[#This Row],[WAC PRICE]])</f>
        <v>0.45946425718495376</v>
      </c>
      <c r="J140" s="2">
        <v>1522.5</v>
      </c>
      <c r="K140" s="1">
        <v>2816.65</v>
      </c>
      <c r="L140">
        <v>1</v>
      </c>
      <c r="M140">
        <v>0</v>
      </c>
      <c r="N140">
        <v>0</v>
      </c>
      <c r="O140" t="s">
        <v>208</v>
      </c>
      <c r="P140" t="s">
        <v>15</v>
      </c>
      <c r="Q140" t="s">
        <v>14</v>
      </c>
      <c r="W140" t="s">
        <v>0</v>
      </c>
    </row>
    <row r="141" spans="1:23" x14ac:dyDescent="0.2">
      <c r="A141" t="s">
        <v>212</v>
      </c>
      <c r="B141">
        <v>44882</v>
      </c>
      <c r="C141" s="6">
        <v>44999</v>
      </c>
      <c r="D141">
        <v>55292012252</v>
      </c>
      <c r="E141" t="s">
        <v>211</v>
      </c>
      <c r="F141" s="4" t="s">
        <v>210</v>
      </c>
      <c r="G141" s="4" t="s">
        <v>209</v>
      </c>
      <c r="H141">
        <v>10</v>
      </c>
      <c r="I141" s="5">
        <f>((Combined_2023[[#This Row],[WAC PRICE]]-Combined_2023[[#This Row],[INTRODUCTORY PRICE]])/Combined_2023[[#This Row],[WAC PRICE]])</f>
        <v>0.45946425718495376</v>
      </c>
      <c r="J141" s="2">
        <v>1522.5</v>
      </c>
      <c r="K141" s="1">
        <v>2816.65</v>
      </c>
      <c r="L141">
        <v>1</v>
      </c>
      <c r="M141">
        <v>0</v>
      </c>
      <c r="N141">
        <v>0</v>
      </c>
      <c r="O141" t="s">
        <v>208</v>
      </c>
      <c r="P141" t="s">
        <v>15</v>
      </c>
      <c r="Q141" t="s">
        <v>14</v>
      </c>
      <c r="W141" t="s">
        <v>0</v>
      </c>
    </row>
    <row r="142" spans="1:23" x14ac:dyDescent="0.2">
      <c r="A142" t="s">
        <v>11</v>
      </c>
      <c r="B142">
        <v>40461</v>
      </c>
      <c r="C142" s="6">
        <v>45000</v>
      </c>
      <c r="D142">
        <v>409163910</v>
      </c>
      <c r="E142" t="s">
        <v>207</v>
      </c>
      <c r="F142" s="4" t="s">
        <v>206</v>
      </c>
      <c r="G142" s="4" t="s">
        <v>205</v>
      </c>
      <c r="H142">
        <v>15.5</v>
      </c>
      <c r="I142" s="5">
        <f>((Combined_2023[[#This Row],[WAC PRICE]]-Combined_2023[[#This Row],[INTRODUCTORY PRICE]])/Combined_2023[[#This Row],[WAC PRICE]])</f>
        <v>0.45456243578967026</v>
      </c>
      <c r="J142" s="2">
        <v>116.8</v>
      </c>
      <c r="K142" s="1">
        <v>214.14</v>
      </c>
      <c r="L142">
        <v>0</v>
      </c>
      <c r="M142">
        <v>1</v>
      </c>
      <c r="N142">
        <v>0</v>
      </c>
      <c r="O142" t="s">
        <v>188</v>
      </c>
      <c r="P142" t="s">
        <v>1</v>
      </c>
      <c r="Q142" t="s">
        <v>1</v>
      </c>
      <c r="W142" t="s">
        <v>0</v>
      </c>
    </row>
    <row r="143" spans="1:23" x14ac:dyDescent="0.2">
      <c r="A143" t="s">
        <v>11</v>
      </c>
      <c r="B143">
        <v>40461</v>
      </c>
      <c r="C143" s="6">
        <v>45000</v>
      </c>
      <c r="D143">
        <v>409163910</v>
      </c>
      <c r="E143" t="s">
        <v>207</v>
      </c>
      <c r="F143" s="4" t="s">
        <v>206</v>
      </c>
      <c r="G143" s="4" t="s">
        <v>205</v>
      </c>
      <c r="H143">
        <v>15.5</v>
      </c>
      <c r="I143" s="5">
        <f>((Combined_2023[[#This Row],[WAC PRICE]]-Combined_2023[[#This Row],[INTRODUCTORY PRICE]])/Combined_2023[[#This Row],[WAC PRICE]])</f>
        <v>0.45456243578967026</v>
      </c>
      <c r="J143" s="2">
        <v>116.8</v>
      </c>
      <c r="K143" s="1">
        <v>214.14</v>
      </c>
      <c r="L143">
        <v>0</v>
      </c>
      <c r="M143">
        <v>1</v>
      </c>
      <c r="N143">
        <v>0</v>
      </c>
      <c r="O143" t="s">
        <v>188</v>
      </c>
      <c r="P143" t="s">
        <v>1</v>
      </c>
      <c r="Q143" t="s">
        <v>1</v>
      </c>
      <c r="W143" t="s">
        <v>0</v>
      </c>
    </row>
    <row r="144" spans="1:23" x14ac:dyDescent="0.2">
      <c r="A144" t="s">
        <v>150</v>
      </c>
      <c r="B144">
        <v>42339</v>
      </c>
      <c r="C144" s="6">
        <v>45000</v>
      </c>
      <c r="D144">
        <v>52856050403</v>
      </c>
      <c r="E144" t="s">
        <v>5</v>
      </c>
      <c r="F144" s="4" t="s">
        <v>197</v>
      </c>
      <c r="G144" s="4" t="s">
        <v>196</v>
      </c>
      <c r="H144">
        <v>17.989999999999998</v>
      </c>
      <c r="I144" s="5">
        <f>((Combined_2023[[#This Row],[WAC PRICE]]-Combined_2023[[#This Row],[INTRODUCTORY PRICE]])/Combined_2023[[#This Row],[WAC PRICE]])</f>
        <v>0.43782923426789405</v>
      </c>
      <c r="J144" s="2">
        <v>7290</v>
      </c>
      <c r="K144" s="1">
        <v>12967.59</v>
      </c>
      <c r="L144">
        <v>1</v>
      </c>
      <c r="M144">
        <v>0</v>
      </c>
      <c r="N144">
        <v>0</v>
      </c>
      <c r="O144" t="s">
        <v>147</v>
      </c>
      <c r="P144" t="s">
        <v>15</v>
      </c>
      <c r="Q144" t="s">
        <v>14</v>
      </c>
      <c r="W144" t="s">
        <v>0</v>
      </c>
    </row>
    <row r="145" spans="1:23" x14ac:dyDescent="0.2">
      <c r="A145" t="s">
        <v>150</v>
      </c>
      <c r="B145">
        <v>42339</v>
      </c>
      <c r="C145" s="6">
        <v>45000</v>
      </c>
      <c r="D145">
        <v>52856050403</v>
      </c>
      <c r="E145" t="s">
        <v>5</v>
      </c>
      <c r="F145" s="4" t="s">
        <v>197</v>
      </c>
      <c r="G145" s="4" t="s">
        <v>196</v>
      </c>
      <c r="H145">
        <v>17.989999999999998</v>
      </c>
      <c r="I145" s="5">
        <f>((Combined_2023[[#This Row],[WAC PRICE]]-Combined_2023[[#This Row],[INTRODUCTORY PRICE]])/Combined_2023[[#This Row],[WAC PRICE]])</f>
        <v>0.43782923426789405</v>
      </c>
      <c r="J145" s="2">
        <v>7290</v>
      </c>
      <c r="K145" s="1">
        <v>12967.59</v>
      </c>
      <c r="L145">
        <v>1</v>
      </c>
      <c r="M145">
        <v>0</v>
      </c>
      <c r="N145">
        <v>0</v>
      </c>
      <c r="O145" t="s">
        <v>147</v>
      </c>
      <c r="P145" t="s">
        <v>15</v>
      </c>
      <c r="Q145" t="s">
        <v>14</v>
      </c>
      <c r="W145" t="s">
        <v>0</v>
      </c>
    </row>
    <row r="146" spans="1:23" x14ac:dyDescent="0.2">
      <c r="A146" t="s">
        <v>55</v>
      </c>
      <c r="B146">
        <v>41428</v>
      </c>
      <c r="C146" s="6">
        <v>45000</v>
      </c>
      <c r="D146">
        <v>61958080101</v>
      </c>
      <c r="E146" t="s">
        <v>5</v>
      </c>
      <c r="F146" s="4" t="s">
        <v>172</v>
      </c>
      <c r="G146" s="4" t="s">
        <v>171</v>
      </c>
      <c r="H146">
        <v>9.9</v>
      </c>
      <c r="I146" s="5">
        <f>((Combined_2023[[#This Row],[WAC PRICE]]-Combined_2023[[#This Row],[INTRODUCTORY PRICE]])/Combined_2023[[#This Row],[WAC PRICE]])</f>
        <v>0.42729809565932542</v>
      </c>
      <c r="J146" s="2">
        <v>6448.36</v>
      </c>
      <c r="K146" s="1">
        <v>11259.54</v>
      </c>
      <c r="L146">
        <v>1</v>
      </c>
      <c r="M146">
        <v>0</v>
      </c>
      <c r="N146">
        <v>0</v>
      </c>
      <c r="O146" t="s">
        <v>170</v>
      </c>
      <c r="P146" t="s">
        <v>15</v>
      </c>
      <c r="Q146" t="s">
        <v>14</v>
      </c>
      <c r="W146" t="s">
        <v>0</v>
      </c>
    </row>
    <row r="147" spans="1:23" x14ac:dyDescent="0.2">
      <c r="A147" t="s">
        <v>55</v>
      </c>
      <c r="B147">
        <v>41428</v>
      </c>
      <c r="C147" s="6">
        <v>45000</v>
      </c>
      <c r="D147">
        <v>61958080101</v>
      </c>
      <c r="E147" t="s">
        <v>5</v>
      </c>
      <c r="F147" s="4" t="s">
        <v>172</v>
      </c>
      <c r="G147" s="4" t="s">
        <v>171</v>
      </c>
      <c r="H147">
        <v>9.9</v>
      </c>
      <c r="I147" s="5">
        <f>((Combined_2023[[#This Row],[WAC PRICE]]-Combined_2023[[#This Row],[INTRODUCTORY PRICE]])/Combined_2023[[#This Row],[WAC PRICE]])</f>
        <v>0.42729809565932542</v>
      </c>
      <c r="J147" s="2">
        <v>6448.36</v>
      </c>
      <c r="K147" s="1">
        <v>11259.54</v>
      </c>
      <c r="L147">
        <v>1</v>
      </c>
      <c r="M147">
        <v>0</v>
      </c>
      <c r="N147">
        <v>0</v>
      </c>
      <c r="O147" t="s">
        <v>170</v>
      </c>
      <c r="P147" t="s">
        <v>15</v>
      </c>
      <c r="Q147" t="s">
        <v>14</v>
      </c>
      <c r="W147" t="s">
        <v>0</v>
      </c>
    </row>
    <row r="148" spans="1:23" ht="38.25" x14ac:dyDescent="0.2">
      <c r="A148" t="s">
        <v>204</v>
      </c>
      <c r="B148">
        <v>45626</v>
      </c>
      <c r="C148" s="6">
        <v>45000</v>
      </c>
      <c r="D148">
        <v>69866103008</v>
      </c>
      <c r="E148" t="s">
        <v>203</v>
      </c>
      <c r="F148" s="4" t="s">
        <v>202</v>
      </c>
      <c r="G148" s="4" t="s">
        <v>201</v>
      </c>
      <c r="H148">
        <v>42.8</v>
      </c>
      <c r="I148" s="5">
        <f>((Combined_2023[[#This Row],[WAC PRICE]]-Combined_2023[[#This Row],[INTRODUCTORY PRICE]])/Combined_2023[[#This Row],[WAC PRICE]])</f>
        <v>0.42601287991035464</v>
      </c>
      <c r="J148" s="2">
        <v>47750</v>
      </c>
      <c r="K148" s="1">
        <v>83190.02</v>
      </c>
      <c r="L148">
        <v>0</v>
      </c>
      <c r="M148">
        <v>0</v>
      </c>
      <c r="N148">
        <v>1</v>
      </c>
      <c r="O148" t="s">
        <v>200</v>
      </c>
      <c r="P148" t="s">
        <v>15</v>
      </c>
      <c r="Q148" t="s">
        <v>14</v>
      </c>
      <c r="W148" t="s">
        <v>0</v>
      </c>
    </row>
    <row r="149" spans="1:23" ht="38.25" x14ac:dyDescent="0.2">
      <c r="A149" t="s">
        <v>204</v>
      </c>
      <c r="B149">
        <v>45626</v>
      </c>
      <c r="C149" s="6">
        <v>45000</v>
      </c>
      <c r="D149">
        <v>69866103008</v>
      </c>
      <c r="E149" t="s">
        <v>203</v>
      </c>
      <c r="F149" s="4" t="s">
        <v>202</v>
      </c>
      <c r="G149" s="4" t="s">
        <v>201</v>
      </c>
      <c r="H149">
        <v>42.8</v>
      </c>
      <c r="I149" s="5">
        <f>((Combined_2023[[#This Row],[WAC PRICE]]-Combined_2023[[#This Row],[INTRODUCTORY PRICE]])/Combined_2023[[#This Row],[WAC PRICE]])</f>
        <v>0.42601287991035464</v>
      </c>
      <c r="J149" s="2">
        <v>47750</v>
      </c>
      <c r="K149" s="1">
        <v>83190.02</v>
      </c>
      <c r="L149">
        <v>0</v>
      </c>
      <c r="M149">
        <v>0</v>
      </c>
      <c r="N149">
        <v>1</v>
      </c>
      <c r="O149" t="s">
        <v>200</v>
      </c>
      <c r="P149" t="s">
        <v>15</v>
      </c>
      <c r="Q149" t="s">
        <v>14</v>
      </c>
      <c r="W149" t="s">
        <v>0</v>
      </c>
    </row>
    <row r="150" spans="1:23" ht="25.5" x14ac:dyDescent="0.2">
      <c r="A150" t="s">
        <v>11</v>
      </c>
      <c r="B150">
        <v>40461</v>
      </c>
      <c r="C150" s="6">
        <v>45000</v>
      </c>
      <c r="D150">
        <v>409255201</v>
      </c>
      <c r="E150" t="s">
        <v>135</v>
      </c>
      <c r="F150" s="4" t="s">
        <v>134</v>
      </c>
      <c r="G150" s="4" t="s">
        <v>133</v>
      </c>
      <c r="H150">
        <v>15.49</v>
      </c>
      <c r="I150" s="5">
        <f>((Combined_2023[[#This Row],[WAC PRICE]]-Combined_2023[[#This Row],[INTRODUCTORY PRICE]])/Combined_2023[[#This Row],[WAC PRICE]])</f>
        <v>0.42415730337078644</v>
      </c>
      <c r="J150" s="2">
        <v>12.3</v>
      </c>
      <c r="K150" s="1">
        <v>21.36</v>
      </c>
      <c r="L150">
        <v>1</v>
      </c>
      <c r="M150">
        <v>0</v>
      </c>
      <c r="N150">
        <v>0</v>
      </c>
      <c r="O150" t="s">
        <v>20</v>
      </c>
      <c r="P150" t="s">
        <v>1</v>
      </c>
      <c r="Q150" t="s">
        <v>1</v>
      </c>
      <c r="W150" t="s">
        <v>0</v>
      </c>
    </row>
    <row r="151" spans="1:23" ht="25.5" x14ac:dyDescent="0.2">
      <c r="A151" t="s">
        <v>11</v>
      </c>
      <c r="B151">
        <v>40461</v>
      </c>
      <c r="C151" s="6">
        <v>45000</v>
      </c>
      <c r="D151">
        <v>409255201</v>
      </c>
      <c r="E151" t="s">
        <v>135</v>
      </c>
      <c r="F151" s="4" t="s">
        <v>134</v>
      </c>
      <c r="G151" s="4" t="s">
        <v>133</v>
      </c>
      <c r="H151">
        <v>15.49</v>
      </c>
      <c r="I151" s="5">
        <f>((Combined_2023[[#This Row],[WAC PRICE]]-Combined_2023[[#This Row],[INTRODUCTORY PRICE]])/Combined_2023[[#This Row],[WAC PRICE]])</f>
        <v>0.42415730337078644</v>
      </c>
      <c r="J151" s="2">
        <v>12.3</v>
      </c>
      <c r="K151" s="1">
        <v>21.36</v>
      </c>
      <c r="L151">
        <v>1</v>
      </c>
      <c r="M151">
        <v>0</v>
      </c>
      <c r="N151">
        <v>0</v>
      </c>
      <c r="O151" t="s">
        <v>20</v>
      </c>
      <c r="P151" t="s">
        <v>1</v>
      </c>
      <c r="Q151" t="s">
        <v>1</v>
      </c>
      <c r="W151" t="s">
        <v>0</v>
      </c>
    </row>
    <row r="152" spans="1:23" x14ac:dyDescent="0.2">
      <c r="A152" t="s">
        <v>55</v>
      </c>
      <c r="B152">
        <v>41428</v>
      </c>
      <c r="C152" s="6">
        <v>45000</v>
      </c>
      <c r="D152">
        <v>61958170201</v>
      </c>
      <c r="E152" t="s">
        <v>5</v>
      </c>
      <c r="F152" s="4" t="s">
        <v>199</v>
      </c>
      <c r="G152" s="4" t="s">
        <v>198</v>
      </c>
      <c r="H152">
        <v>5.9</v>
      </c>
      <c r="I152" s="5">
        <f>((Combined_2023[[#This Row],[WAC PRICE]]-Combined_2023[[#This Row],[INTRODUCTORY PRICE]])/Combined_2023[[#This Row],[WAC PRICE]])</f>
        <v>0.42074831272833174</v>
      </c>
      <c r="J152" s="2">
        <v>7200</v>
      </c>
      <c r="K152" s="1">
        <v>12429.83</v>
      </c>
      <c r="L152">
        <v>1</v>
      </c>
      <c r="M152">
        <v>0</v>
      </c>
      <c r="N152">
        <v>0</v>
      </c>
      <c r="O152" t="s">
        <v>7</v>
      </c>
      <c r="P152" t="s">
        <v>15</v>
      </c>
      <c r="Q152" t="s">
        <v>14</v>
      </c>
      <c r="W152" t="s">
        <v>0</v>
      </c>
    </row>
    <row r="153" spans="1:23" x14ac:dyDescent="0.2">
      <c r="A153" t="s">
        <v>55</v>
      </c>
      <c r="B153">
        <v>41428</v>
      </c>
      <c r="C153" s="6">
        <v>45000</v>
      </c>
      <c r="D153">
        <v>61958170201</v>
      </c>
      <c r="E153" t="s">
        <v>5</v>
      </c>
      <c r="F153" s="4" t="s">
        <v>199</v>
      </c>
      <c r="G153" s="4" t="s">
        <v>198</v>
      </c>
      <c r="H153">
        <v>5.9</v>
      </c>
      <c r="I153" s="5">
        <f>((Combined_2023[[#This Row],[WAC PRICE]]-Combined_2023[[#This Row],[INTRODUCTORY PRICE]])/Combined_2023[[#This Row],[WAC PRICE]])</f>
        <v>0.42074831272833174</v>
      </c>
      <c r="J153" s="2">
        <v>7200</v>
      </c>
      <c r="K153" s="1">
        <v>12429.83</v>
      </c>
      <c r="L153">
        <v>1</v>
      </c>
      <c r="M153">
        <v>0</v>
      </c>
      <c r="N153">
        <v>0</v>
      </c>
      <c r="O153" t="s">
        <v>7</v>
      </c>
      <c r="P153" t="s">
        <v>15</v>
      </c>
      <c r="Q153" t="s">
        <v>14</v>
      </c>
      <c r="W153" t="s">
        <v>0</v>
      </c>
    </row>
    <row r="154" spans="1:23" x14ac:dyDescent="0.2">
      <c r="A154" t="s">
        <v>55</v>
      </c>
      <c r="B154">
        <v>41428</v>
      </c>
      <c r="C154" s="6">
        <v>45000</v>
      </c>
      <c r="D154">
        <v>61958170101</v>
      </c>
      <c r="E154" t="s">
        <v>5</v>
      </c>
      <c r="F154" s="4" t="s">
        <v>199</v>
      </c>
      <c r="G154" s="4" t="s">
        <v>198</v>
      </c>
      <c r="H154">
        <v>5.9</v>
      </c>
      <c r="I154" s="5">
        <f>((Combined_2023[[#This Row],[WAC PRICE]]-Combined_2023[[#This Row],[INTRODUCTORY PRICE]])/Combined_2023[[#This Row],[WAC PRICE]])</f>
        <v>0.42074831272833174</v>
      </c>
      <c r="J154" s="2">
        <v>7200</v>
      </c>
      <c r="K154" s="1">
        <v>12429.83</v>
      </c>
      <c r="L154">
        <v>1</v>
      </c>
      <c r="M154">
        <v>0</v>
      </c>
      <c r="N154">
        <v>0</v>
      </c>
      <c r="O154" t="s">
        <v>7</v>
      </c>
      <c r="P154" t="s">
        <v>15</v>
      </c>
      <c r="Q154" t="s">
        <v>14</v>
      </c>
      <c r="W154" t="s">
        <v>0</v>
      </c>
    </row>
    <row r="155" spans="1:23" x14ac:dyDescent="0.2">
      <c r="A155" t="s">
        <v>55</v>
      </c>
      <c r="B155">
        <v>41428</v>
      </c>
      <c r="C155" s="6">
        <v>45000</v>
      </c>
      <c r="D155">
        <v>61958170101</v>
      </c>
      <c r="E155" t="s">
        <v>5</v>
      </c>
      <c r="F155" s="4" t="s">
        <v>199</v>
      </c>
      <c r="G155" s="4" t="s">
        <v>198</v>
      </c>
      <c r="H155">
        <v>5.9</v>
      </c>
      <c r="I155" s="5">
        <f>((Combined_2023[[#This Row],[WAC PRICE]]-Combined_2023[[#This Row],[INTRODUCTORY PRICE]])/Combined_2023[[#This Row],[WAC PRICE]])</f>
        <v>0.42074831272833174</v>
      </c>
      <c r="J155" s="2">
        <v>7200</v>
      </c>
      <c r="K155" s="1">
        <v>12429.83</v>
      </c>
      <c r="L155">
        <v>1</v>
      </c>
      <c r="M155">
        <v>0</v>
      </c>
      <c r="N155">
        <v>0</v>
      </c>
      <c r="O155" t="s">
        <v>7</v>
      </c>
      <c r="P155" t="s">
        <v>15</v>
      </c>
      <c r="Q155" t="s">
        <v>14</v>
      </c>
      <c r="W155" t="s">
        <v>0</v>
      </c>
    </row>
    <row r="156" spans="1:23" x14ac:dyDescent="0.2">
      <c r="A156" t="s">
        <v>150</v>
      </c>
      <c r="B156">
        <v>42339</v>
      </c>
      <c r="C156" s="6">
        <v>45000</v>
      </c>
      <c r="D156">
        <v>52856050303</v>
      </c>
      <c r="E156" t="s">
        <v>5</v>
      </c>
      <c r="F156" s="4" t="s">
        <v>197</v>
      </c>
      <c r="G156" s="4" t="s">
        <v>196</v>
      </c>
      <c r="H156">
        <v>15.46</v>
      </c>
      <c r="I156" s="5">
        <f>((Combined_2023[[#This Row],[WAC PRICE]]-Combined_2023[[#This Row],[INTRODUCTORY PRICE]])/Combined_2023[[#This Row],[WAC PRICE]])</f>
        <v>0.41599766470481636</v>
      </c>
      <c r="J156" s="2">
        <v>6542</v>
      </c>
      <c r="K156" s="1">
        <v>11202.01</v>
      </c>
      <c r="L156">
        <v>1</v>
      </c>
      <c r="M156">
        <v>0</v>
      </c>
      <c r="N156">
        <v>0</v>
      </c>
      <c r="O156" t="s">
        <v>147</v>
      </c>
      <c r="P156" t="s">
        <v>15</v>
      </c>
      <c r="Q156" t="s">
        <v>14</v>
      </c>
      <c r="W156" t="s">
        <v>0</v>
      </c>
    </row>
    <row r="157" spans="1:23" x14ac:dyDescent="0.2">
      <c r="A157" t="s">
        <v>150</v>
      </c>
      <c r="B157">
        <v>42339</v>
      </c>
      <c r="C157" s="6">
        <v>45000</v>
      </c>
      <c r="D157">
        <v>52856050303</v>
      </c>
      <c r="E157" t="s">
        <v>5</v>
      </c>
      <c r="F157" s="4" t="s">
        <v>197</v>
      </c>
      <c r="G157" s="4" t="s">
        <v>196</v>
      </c>
      <c r="H157">
        <v>15.46</v>
      </c>
      <c r="I157" s="5">
        <f>((Combined_2023[[#This Row],[WAC PRICE]]-Combined_2023[[#This Row],[INTRODUCTORY PRICE]])/Combined_2023[[#This Row],[WAC PRICE]])</f>
        <v>0.41599766470481636</v>
      </c>
      <c r="J157" s="2">
        <v>6542</v>
      </c>
      <c r="K157" s="1">
        <v>11202.01</v>
      </c>
      <c r="L157">
        <v>1</v>
      </c>
      <c r="M157">
        <v>0</v>
      </c>
      <c r="N157">
        <v>0</v>
      </c>
      <c r="O157" t="s">
        <v>147</v>
      </c>
      <c r="P157" t="s">
        <v>15</v>
      </c>
      <c r="Q157" t="s">
        <v>14</v>
      </c>
      <c r="W157" t="s">
        <v>0</v>
      </c>
    </row>
    <row r="158" spans="1:23" x14ac:dyDescent="0.2">
      <c r="A158" t="s">
        <v>150</v>
      </c>
      <c r="B158">
        <v>42339</v>
      </c>
      <c r="C158" s="6">
        <v>45000</v>
      </c>
      <c r="D158">
        <v>52856050203</v>
      </c>
      <c r="E158" t="s">
        <v>5</v>
      </c>
      <c r="F158" s="4" t="s">
        <v>197</v>
      </c>
      <c r="G158" s="4" t="s">
        <v>196</v>
      </c>
      <c r="H158">
        <v>15.46</v>
      </c>
      <c r="I158" s="5">
        <f>((Combined_2023[[#This Row],[WAC PRICE]]-Combined_2023[[#This Row],[INTRODUCTORY PRICE]])/Combined_2023[[#This Row],[WAC PRICE]])</f>
        <v>0.41599735748103661</v>
      </c>
      <c r="J158" s="2">
        <v>3925</v>
      </c>
      <c r="K158" s="1">
        <v>6720.86</v>
      </c>
      <c r="L158">
        <v>1</v>
      </c>
      <c r="M158">
        <v>0</v>
      </c>
      <c r="N158">
        <v>0</v>
      </c>
      <c r="O158" t="s">
        <v>147</v>
      </c>
      <c r="P158" t="s">
        <v>15</v>
      </c>
      <c r="Q158" t="s">
        <v>14</v>
      </c>
      <c r="W158" t="s">
        <v>0</v>
      </c>
    </row>
    <row r="159" spans="1:23" x14ac:dyDescent="0.2">
      <c r="A159" t="s">
        <v>150</v>
      </c>
      <c r="B159">
        <v>42339</v>
      </c>
      <c r="C159" s="6">
        <v>45000</v>
      </c>
      <c r="D159">
        <v>52856050203</v>
      </c>
      <c r="E159" t="s">
        <v>5</v>
      </c>
      <c r="F159" s="4" t="s">
        <v>197</v>
      </c>
      <c r="G159" s="4" t="s">
        <v>196</v>
      </c>
      <c r="H159">
        <v>15.46</v>
      </c>
      <c r="I159" s="5">
        <f>((Combined_2023[[#This Row],[WAC PRICE]]-Combined_2023[[#This Row],[INTRODUCTORY PRICE]])/Combined_2023[[#This Row],[WAC PRICE]])</f>
        <v>0.41599735748103661</v>
      </c>
      <c r="J159" s="2">
        <v>3925</v>
      </c>
      <c r="K159" s="1">
        <v>6720.86</v>
      </c>
      <c r="L159">
        <v>1</v>
      </c>
      <c r="M159">
        <v>0</v>
      </c>
      <c r="N159">
        <v>0</v>
      </c>
      <c r="O159" t="s">
        <v>147</v>
      </c>
      <c r="P159" t="s">
        <v>15</v>
      </c>
      <c r="Q159" t="s">
        <v>14</v>
      </c>
      <c r="W159" t="s">
        <v>0</v>
      </c>
    </row>
    <row r="160" spans="1:23" x14ac:dyDescent="0.2">
      <c r="A160" t="s">
        <v>150</v>
      </c>
      <c r="B160">
        <v>42339</v>
      </c>
      <c r="C160" s="6">
        <v>45000</v>
      </c>
      <c r="D160">
        <v>52856050101</v>
      </c>
      <c r="E160" t="s">
        <v>5</v>
      </c>
      <c r="F160" s="4" t="s">
        <v>197</v>
      </c>
      <c r="G160" s="4" t="s">
        <v>196</v>
      </c>
      <c r="H160">
        <v>15.46</v>
      </c>
      <c r="I160" s="5">
        <f>((Combined_2023[[#This Row],[WAC PRICE]]-Combined_2023[[#This Row],[INTRODUCTORY PRICE]])/Combined_2023[[#This Row],[WAC PRICE]])</f>
        <v>0.41599720385728428</v>
      </c>
      <c r="J160" s="2">
        <v>4361</v>
      </c>
      <c r="K160" s="1">
        <v>7467.43</v>
      </c>
      <c r="L160">
        <v>1</v>
      </c>
      <c r="M160">
        <v>0</v>
      </c>
      <c r="N160">
        <v>0</v>
      </c>
      <c r="O160" t="s">
        <v>147</v>
      </c>
      <c r="P160" t="s">
        <v>15</v>
      </c>
      <c r="Q160" t="s">
        <v>14</v>
      </c>
      <c r="W160" t="s">
        <v>0</v>
      </c>
    </row>
    <row r="161" spans="1:23" x14ac:dyDescent="0.2">
      <c r="A161" t="s">
        <v>150</v>
      </c>
      <c r="B161">
        <v>42339</v>
      </c>
      <c r="C161" s="6">
        <v>45000</v>
      </c>
      <c r="D161">
        <v>52856050101</v>
      </c>
      <c r="E161" t="s">
        <v>5</v>
      </c>
      <c r="F161" s="4" t="s">
        <v>197</v>
      </c>
      <c r="G161" s="4" t="s">
        <v>196</v>
      </c>
      <c r="H161">
        <v>15.46</v>
      </c>
      <c r="I161" s="5">
        <f>((Combined_2023[[#This Row],[WAC PRICE]]-Combined_2023[[#This Row],[INTRODUCTORY PRICE]])/Combined_2023[[#This Row],[WAC PRICE]])</f>
        <v>0.41599720385728428</v>
      </c>
      <c r="J161" s="2">
        <v>4361</v>
      </c>
      <c r="K161" s="1">
        <v>7467.43</v>
      </c>
      <c r="L161">
        <v>1</v>
      </c>
      <c r="M161">
        <v>0</v>
      </c>
      <c r="N161">
        <v>0</v>
      </c>
      <c r="O161" t="s">
        <v>147</v>
      </c>
      <c r="P161" t="s">
        <v>15</v>
      </c>
      <c r="Q161" t="s">
        <v>14</v>
      </c>
      <c r="W161" t="s">
        <v>0</v>
      </c>
    </row>
    <row r="162" spans="1:23" ht="25.5" x14ac:dyDescent="0.2">
      <c r="A162" t="s">
        <v>195</v>
      </c>
      <c r="B162">
        <v>40675</v>
      </c>
      <c r="C162" s="6">
        <v>45000</v>
      </c>
      <c r="D162">
        <v>517250210</v>
      </c>
      <c r="E162" t="s">
        <v>194</v>
      </c>
      <c r="F162" s="4" t="s">
        <v>193</v>
      </c>
      <c r="G162" s="4" t="s">
        <v>193</v>
      </c>
      <c r="H162">
        <v>14.2</v>
      </c>
      <c r="I162" s="5">
        <f>((Combined_2023[[#This Row],[WAC PRICE]]-Combined_2023[[#This Row],[INTRODUCTORY PRICE]])/Combined_2023[[#This Row],[WAC PRICE]])</f>
        <v>0.39538070861380953</v>
      </c>
      <c r="J162" s="2">
        <v>150</v>
      </c>
      <c r="K162" s="1">
        <v>248.09</v>
      </c>
      <c r="L162">
        <v>0</v>
      </c>
      <c r="M162">
        <v>0</v>
      </c>
      <c r="N162">
        <v>0</v>
      </c>
      <c r="O162" t="s">
        <v>2</v>
      </c>
      <c r="P162" t="s">
        <v>1</v>
      </c>
      <c r="Q162" t="s">
        <v>1</v>
      </c>
      <c r="W162" t="s">
        <v>0</v>
      </c>
    </row>
    <row r="163" spans="1:23" ht="25.5" x14ac:dyDescent="0.2">
      <c r="A163" t="s">
        <v>195</v>
      </c>
      <c r="B163">
        <v>40675</v>
      </c>
      <c r="C163" s="6">
        <v>45000</v>
      </c>
      <c r="D163">
        <v>517250210</v>
      </c>
      <c r="E163" t="s">
        <v>194</v>
      </c>
      <c r="F163" s="4" t="s">
        <v>193</v>
      </c>
      <c r="G163" s="4" t="s">
        <v>193</v>
      </c>
      <c r="H163">
        <v>14.2</v>
      </c>
      <c r="I163" s="5">
        <f>((Combined_2023[[#This Row],[WAC PRICE]]-Combined_2023[[#This Row],[INTRODUCTORY PRICE]])/Combined_2023[[#This Row],[WAC PRICE]])</f>
        <v>0.39538070861380953</v>
      </c>
      <c r="J163" s="2">
        <v>150</v>
      </c>
      <c r="K163" s="1">
        <v>248.09</v>
      </c>
      <c r="L163">
        <v>0</v>
      </c>
      <c r="M163">
        <v>0</v>
      </c>
      <c r="N163">
        <v>0</v>
      </c>
      <c r="O163" t="s">
        <v>2</v>
      </c>
      <c r="P163" t="s">
        <v>1</v>
      </c>
      <c r="Q163" t="s">
        <v>1</v>
      </c>
      <c r="W163" t="s">
        <v>0</v>
      </c>
    </row>
    <row r="164" spans="1:23" x14ac:dyDescent="0.2">
      <c r="A164" t="s">
        <v>55</v>
      </c>
      <c r="B164">
        <v>41428</v>
      </c>
      <c r="C164" s="6">
        <v>45000</v>
      </c>
      <c r="D164">
        <v>61958080201</v>
      </c>
      <c r="E164" t="s">
        <v>5</v>
      </c>
      <c r="F164" s="4" t="s">
        <v>172</v>
      </c>
      <c r="G164" s="4" t="s">
        <v>171</v>
      </c>
      <c r="H164">
        <v>9.9</v>
      </c>
      <c r="I164" s="5">
        <f>((Combined_2023[[#This Row],[WAC PRICE]]-Combined_2023[[#This Row],[INTRODUCTORY PRICE]])/Combined_2023[[#This Row],[WAC PRICE]])</f>
        <v>0.38778138360892189</v>
      </c>
      <c r="J164" s="2">
        <v>6893.3</v>
      </c>
      <c r="K164" s="1">
        <v>11259.54</v>
      </c>
      <c r="L164">
        <v>1</v>
      </c>
      <c r="M164">
        <v>0</v>
      </c>
      <c r="N164">
        <v>0</v>
      </c>
      <c r="O164" t="s">
        <v>170</v>
      </c>
      <c r="P164" t="s">
        <v>15</v>
      </c>
      <c r="Q164" t="s">
        <v>14</v>
      </c>
      <c r="W164" t="s">
        <v>0</v>
      </c>
    </row>
    <row r="165" spans="1:23" x14ac:dyDescent="0.2">
      <c r="A165" t="s">
        <v>55</v>
      </c>
      <c r="B165">
        <v>41428</v>
      </c>
      <c r="C165" s="6">
        <v>45000</v>
      </c>
      <c r="D165">
        <v>61958080201</v>
      </c>
      <c r="E165" t="s">
        <v>5</v>
      </c>
      <c r="F165" s="4" t="s">
        <v>172</v>
      </c>
      <c r="G165" s="4" t="s">
        <v>171</v>
      </c>
      <c r="H165">
        <v>9.9</v>
      </c>
      <c r="I165" s="5">
        <f>((Combined_2023[[#This Row],[WAC PRICE]]-Combined_2023[[#This Row],[INTRODUCTORY PRICE]])/Combined_2023[[#This Row],[WAC PRICE]])</f>
        <v>0.38778138360892189</v>
      </c>
      <c r="J165" s="2">
        <v>6893.3</v>
      </c>
      <c r="K165" s="1">
        <v>11259.54</v>
      </c>
      <c r="L165">
        <v>1</v>
      </c>
      <c r="M165">
        <v>0</v>
      </c>
      <c r="N165">
        <v>0</v>
      </c>
      <c r="O165" t="s">
        <v>170</v>
      </c>
      <c r="P165" t="s">
        <v>15</v>
      </c>
      <c r="Q165" t="s">
        <v>14</v>
      </c>
      <c r="W165" t="s">
        <v>0</v>
      </c>
    </row>
    <row r="166" spans="1:23" ht="76.5" x14ac:dyDescent="0.2">
      <c r="A166" t="s">
        <v>55</v>
      </c>
      <c r="B166">
        <v>41428</v>
      </c>
      <c r="C166" s="6">
        <v>45000</v>
      </c>
      <c r="D166">
        <v>61958120101</v>
      </c>
      <c r="E166" t="s">
        <v>5</v>
      </c>
      <c r="F166" s="4" t="s">
        <v>192</v>
      </c>
      <c r="G166" s="4" t="s">
        <v>191</v>
      </c>
      <c r="H166">
        <v>5.9</v>
      </c>
      <c r="I166" s="5">
        <f>((Combined_2023[[#This Row],[WAC PRICE]]-Combined_2023[[#This Row],[INTRODUCTORY PRICE]])/Combined_2023[[#This Row],[WAC PRICE]])</f>
        <v>0.37690488667104682</v>
      </c>
      <c r="J166" s="2">
        <v>2342.4699999999998</v>
      </c>
      <c r="K166" s="1">
        <v>3759.41</v>
      </c>
      <c r="L166">
        <v>1</v>
      </c>
      <c r="M166">
        <v>0</v>
      </c>
      <c r="N166">
        <v>0</v>
      </c>
      <c r="O166" t="s">
        <v>52</v>
      </c>
      <c r="P166" t="s">
        <v>15</v>
      </c>
      <c r="Q166" t="s">
        <v>14</v>
      </c>
      <c r="W166" t="s">
        <v>0</v>
      </c>
    </row>
    <row r="167" spans="1:23" ht="76.5" x14ac:dyDescent="0.2">
      <c r="A167" t="s">
        <v>55</v>
      </c>
      <c r="B167">
        <v>41428</v>
      </c>
      <c r="C167" s="6">
        <v>45000</v>
      </c>
      <c r="D167">
        <v>61958120101</v>
      </c>
      <c r="E167" t="s">
        <v>5</v>
      </c>
      <c r="F167" s="4" t="s">
        <v>192</v>
      </c>
      <c r="G167" s="4" t="s">
        <v>191</v>
      </c>
      <c r="H167">
        <v>5.9</v>
      </c>
      <c r="I167" s="5">
        <f>((Combined_2023[[#This Row],[WAC PRICE]]-Combined_2023[[#This Row],[INTRODUCTORY PRICE]])/Combined_2023[[#This Row],[WAC PRICE]])</f>
        <v>0.37690488667104682</v>
      </c>
      <c r="J167" s="2">
        <v>2342.4699999999998</v>
      </c>
      <c r="K167" s="1">
        <v>3759.41</v>
      </c>
      <c r="L167">
        <v>1</v>
      </c>
      <c r="M167">
        <v>0</v>
      </c>
      <c r="N167">
        <v>0</v>
      </c>
      <c r="O167" t="s">
        <v>52</v>
      </c>
      <c r="P167" t="s">
        <v>15</v>
      </c>
      <c r="Q167" t="s">
        <v>14</v>
      </c>
      <c r="W167" t="s">
        <v>0</v>
      </c>
    </row>
    <row r="168" spans="1:23" x14ac:dyDescent="0.2">
      <c r="A168" t="s">
        <v>76</v>
      </c>
      <c r="B168">
        <v>40438</v>
      </c>
      <c r="C168" s="6">
        <v>44988</v>
      </c>
      <c r="D168">
        <v>46287002001</v>
      </c>
      <c r="E168" t="s">
        <v>190</v>
      </c>
      <c r="F168" s="4" t="s">
        <v>189</v>
      </c>
      <c r="G168" s="4" t="s">
        <v>189</v>
      </c>
      <c r="H168">
        <v>17.71</v>
      </c>
      <c r="I168" s="5">
        <f>((Combined_2023[[#This Row],[WAC PRICE]]-Combined_2023[[#This Row],[INTRODUCTORY PRICE]])/Combined_2023[[#This Row],[WAC PRICE]])</f>
        <v>0.37548589381975189</v>
      </c>
      <c r="J168" s="2">
        <v>972</v>
      </c>
      <c r="K168" s="1">
        <v>1556.41</v>
      </c>
      <c r="L168">
        <v>1</v>
      </c>
      <c r="M168">
        <v>0</v>
      </c>
      <c r="N168">
        <v>0</v>
      </c>
      <c r="O168" t="s">
        <v>188</v>
      </c>
      <c r="P168" t="s">
        <v>15</v>
      </c>
      <c r="Q168" t="s">
        <v>14</v>
      </c>
      <c r="W168" t="s">
        <v>0</v>
      </c>
    </row>
    <row r="169" spans="1:23" x14ac:dyDescent="0.2">
      <c r="A169" t="s">
        <v>76</v>
      </c>
      <c r="B169">
        <v>40438</v>
      </c>
      <c r="C169" s="6">
        <v>44988</v>
      </c>
      <c r="D169">
        <v>46287002001</v>
      </c>
      <c r="E169" t="s">
        <v>190</v>
      </c>
      <c r="F169" s="4" t="s">
        <v>189</v>
      </c>
      <c r="G169" s="4" t="s">
        <v>189</v>
      </c>
      <c r="H169">
        <v>17.71</v>
      </c>
      <c r="I169" s="5">
        <f>((Combined_2023[[#This Row],[WAC PRICE]]-Combined_2023[[#This Row],[INTRODUCTORY PRICE]])/Combined_2023[[#This Row],[WAC PRICE]])</f>
        <v>0.37548589381975189</v>
      </c>
      <c r="J169" s="2">
        <v>972</v>
      </c>
      <c r="K169" s="1">
        <v>1556.41</v>
      </c>
      <c r="L169">
        <v>1</v>
      </c>
      <c r="M169">
        <v>0</v>
      </c>
      <c r="N169">
        <v>0</v>
      </c>
      <c r="O169" t="s">
        <v>188</v>
      </c>
      <c r="P169" t="s">
        <v>15</v>
      </c>
      <c r="Q169" t="s">
        <v>14</v>
      </c>
      <c r="W169" t="s">
        <v>0</v>
      </c>
    </row>
    <row r="170" spans="1:23" x14ac:dyDescent="0.2">
      <c r="A170" t="s">
        <v>11</v>
      </c>
      <c r="B170">
        <v>40461</v>
      </c>
      <c r="C170" s="6">
        <v>45000</v>
      </c>
      <c r="D170">
        <v>409162602</v>
      </c>
      <c r="E170" t="s">
        <v>142</v>
      </c>
      <c r="F170" s="4" t="s">
        <v>141</v>
      </c>
      <c r="G170" s="4" t="s">
        <v>141</v>
      </c>
      <c r="H170">
        <v>10.25</v>
      </c>
      <c r="I170" s="5">
        <f>((Combined_2023[[#This Row],[WAC PRICE]]-Combined_2023[[#This Row],[INTRODUCTORY PRICE]])/Combined_2023[[#This Row],[WAC PRICE]])</f>
        <v>0.3720734782086686</v>
      </c>
      <c r="J170" s="2">
        <v>52.3</v>
      </c>
      <c r="K170" s="1">
        <v>83.29</v>
      </c>
      <c r="L170">
        <v>0</v>
      </c>
      <c r="M170">
        <v>1</v>
      </c>
      <c r="N170">
        <v>0</v>
      </c>
      <c r="O170" t="s">
        <v>20</v>
      </c>
      <c r="P170" t="s">
        <v>1</v>
      </c>
      <c r="Q170" t="s">
        <v>1</v>
      </c>
      <c r="W170" t="s">
        <v>0</v>
      </c>
    </row>
    <row r="171" spans="1:23" x14ac:dyDescent="0.2">
      <c r="A171" t="s">
        <v>11</v>
      </c>
      <c r="B171">
        <v>40461</v>
      </c>
      <c r="C171" s="6">
        <v>45000</v>
      </c>
      <c r="D171">
        <v>409162602</v>
      </c>
      <c r="E171" t="s">
        <v>142</v>
      </c>
      <c r="F171" s="4" t="s">
        <v>141</v>
      </c>
      <c r="G171" s="4" t="s">
        <v>141</v>
      </c>
      <c r="H171">
        <v>10.25</v>
      </c>
      <c r="I171" s="5">
        <f>((Combined_2023[[#This Row],[WAC PRICE]]-Combined_2023[[#This Row],[INTRODUCTORY PRICE]])/Combined_2023[[#This Row],[WAC PRICE]])</f>
        <v>0.3720734782086686</v>
      </c>
      <c r="J171" s="2">
        <v>52.3</v>
      </c>
      <c r="K171" s="1">
        <v>83.29</v>
      </c>
      <c r="L171">
        <v>0</v>
      </c>
      <c r="M171">
        <v>1</v>
      </c>
      <c r="N171">
        <v>0</v>
      </c>
      <c r="O171" t="s">
        <v>20</v>
      </c>
      <c r="P171" t="s">
        <v>1</v>
      </c>
      <c r="Q171" t="s">
        <v>1</v>
      </c>
      <c r="W171" t="s">
        <v>0</v>
      </c>
    </row>
    <row r="172" spans="1:23" x14ac:dyDescent="0.2">
      <c r="A172" t="s">
        <v>168</v>
      </c>
      <c r="B172">
        <v>41492</v>
      </c>
      <c r="C172" s="6">
        <v>45000</v>
      </c>
      <c r="D172">
        <v>71779011503</v>
      </c>
      <c r="E172" t="s">
        <v>5</v>
      </c>
      <c r="F172" s="4" t="s">
        <v>167</v>
      </c>
      <c r="G172" s="4" t="s">
        <v>169</v>
      </c>
      <c r="H172">
        <v>25.23</v>
      </c>
      <c r="I172" s="5">
        <f>((Combined_2023[[#This Row],[WAC PRICE]]-Combined_2023[[#This Row],[INTRODUCTORY PRICE]])/Combined_2023[[#This Row],[WAC PRICE]])</f>
        <v>0.3601381234044122</v>
      </c>
      <c r="J172" s="2">
        <v>5900</v>
      </c>
      <c r="K172" s="1">
        <v>9220.74</v>
      </c>
      <c r="L172">
        <v>1</v>
      </c>
      <c r="M172">
        <v>0</v>
      </c>
      <c r="N172">
        <v>0</v>
      </c>
      <c r="O172" t="s">
        <v>7</v>
      </c>
      <c r="P172" t="s">
        <v>15</v>
      </c>
      <c r="Q172" t="s">
        <v>14</v>
      </c>
      <c r="W172" t="s">
        <v>0</v>
      </c>
    </row>
    <row r="173" spans="1:23" x14ac:dyDescent="0.2">
      <c r="A173" t="s">
        <v>168</v>
      </c>
      <c r="B173">
        <v>41492</v>
      </c>
      <c r="C173" s="6">
        <v>45000</v>
      </c>
      <c r="D173">
        <v>71779011503</v>
      </c>
      <c r="E173" t="s">
        <v>5</v>
      </c>
      <c r="F173" s="4" t="s">
        <v>167</v>
      </c>
      <c r="G173" s="4" t="s">
        <v>169</v>
      </c>
      <c r="H173">
        <v>25.23</v>
      </c>
      <c r="I173" s="5">
        <f>((Combined_2023[[#This Row],[WAC PRICE]]-Combined_2023[[#This Row],[INTRODUCTORY PRICE]])/Combined_2023[[#This Row],[WAC PRICE]])</f>
        <v>0.3601381234044122</v>
      </c>
      <c r="J173" s="2">
        <v>5900</v>
      </c>
      <c r="K173" s="1">
        <v>9220.74</v>
      </c>
      <c r="L173">
        <v>1</v>
      </c>
      <c r="M173">
        <v>0</v>
      </c>
      <c r="N173">
        <v>0</v>
      </c>
      <c r="O173" t="s">
        <v>7</v>
      </c>
      <c r="P173" t="s">
        <v>15</v>
      </c>
      <c r="Q173" t="s">
        <v>14</v>
      </c>
      <c r="W173" t="s">
        <v>0</v>
      </c>
    </row>
    <row r="174" spans="1:23" x14ac:dyDescent="0.2">
      <c r="A174" t="s">
        <v>168</v>
      </c>
      <c r="B174">
        <v>41492</v>
      </c>
      <c r="C174" s="6">
        <v>45000</v>
      </c>
      <c r="D174">
        <v>73116021556</v>
      </c>
      <c r="E174" t="s">
        <v>5</v>
      </c>
      <c r="F174" s="4" t="s">
        <v>187</v>
      </c>
      <c r="G174" s="4" t="s">
        <v>186</v>
      </c>
      <c r="H174">
        <v>31.98</v>
      </c>
      <c r="I174" s="5">
        <f>((Combined_2023[[#This Row],[WAC PRICE]]-Combined_2023[[#This Row],[INTRODUCTORY PRICE]])/Combined_2023[[#This Row],[WAC PRICE]])</f>
        <v>0.36013742946599669</v>
      </c>
      <c r="J174" s="2">
        <v>11800</v>
      </c>
      <c r="K174" s="1">
        <v>18441.46</v>
      </c>
      <c r="L174">
        <v>1</v>
      </c>
      <c r="M174">
        <v>0</v>
      </c>
      <c r="N174">
        <v>0</v>
      </c>
      <c r="O174" t="s">
        <v>7</v>
      </c>
      <c r="P174" t="s">
        <v>15</v>
      </c>
      <c r="Q174" t="s">
        <v>14</v>
      </c>
      <c r="W174" t="s">
        <v>0</v>
      </c>
    </row>
    <row r="175" spans="1:23" x14ac:dyDescent="0.2">
      <c r="A175" t="s">
        <v>168</v>
      </c>
      <c r="B175">
        <v>41492</v>
      </c>
      <c r="C175" s="6">
        <v>45000</v>
      </c>
      <c r="D175">
        <v>73116021556</v>
      </c>
      <c r="E175" t="s">
        <v>5</v>
      </c>
      <c r="F175" s="4" t="s">
        <v>187</v>
      </c>
      <c r="G175" s="4" t="s">
        <v>186</v>
      </c>
      <c r="H175">
        <v>31.98</v>
      </c>
      <c r="I175" s="5">
        <f>((Combined_2023[[#This Row],[WAC PRICE]]-Combined_2023[[#This Row],[INTRODUCTORY PRICE]])/Combined_2023[[#This Row],[WAC PRICE]])</f>
        <v>0.36013742946599669</v>
      </c>
      <c r="J175" s="2">
        <v>11800</v>
      </c>
      <c r="K175" s="1">
        <v>18441.46</v>
      </c>
      <c r="L175">
        <v>1</v>
      </c>
      <c r="M175">
        <v>0</v>
      </c>
      <c r="N175">
        <v>0</v>
      </c>
      <c r="O175" t="s">
        <v>7</v>
      </c>
      <c r="P175" t="s">
        <v>15</v>
      </c>
      <c r="Q175" t="s">
        <v>14</v>
      </c>
      <c r="W175" t="s">
        <v>0</v>
      </c>
    </row>
    <row r="176" spans="1:23" x14ac:dyDescent="0.2">
      <c r="A176" t="s">
        <v>168</v>
      </c>
      <c r="B176">
        <v>41492</v>
      </c>
      <c r="C176" s="6">
        <v>45000</v>
      </c>
      <c r="D176">
        <v>71779011502</v>
      </c>
      <c r="E176" t="s">
        <v>5</v>
      </c>
      <c r="F176" s="4" t="s">
        <v>167</v>
      </c>
      <c r="G176" s="4" t="s">
        <v>166</v>
      </c>
      <c r="H176">
        <v>25.23</v>
      </c>
      <c r="I176" s="5">
        <f>((Combined_2023[[#This Row],[WAC PRICE]]-Combined_2023[[#This Row],[INTRODUCTORY PRICE]])/Combined_2023[[#This Row],[WAC PRICE]])</f>
        <v>0.36013742946599669</v>
      </c>
      <c r="J176" s="2">
        <v>11800</v>
      </c>
      <c r="K176" s="1">
        <v>18441.46</v>
      </c>
      <c r="L176">
        <v>1</v>
      </c>
      <c r="M176">
        <v>0</v>
      </c>
      <c r="N176">
        <v>0</v>
      </c>
      <c r="O176" t="s">
        <v>7</v>
      </c>
      <c r="P176" t="s">
        <v>15</v>
      </c>
      <c r="Q176" t="s">
        <v>14</v>
      </c>
      <c r="W176" t="s">
        <v>0</v>
      </c>
    </row>
    <row r="177" spans="1:23" x14ac:dyDescent="0.2">
      <c r="A177" t="s">
        <v>168</v>
      </c>
      <c r="B177">
        <v>41492</v>
      </c>
      <c r="C177" s="6">
        <v>45000</v>
      </c>
      <c r="D177">
        <v>71779011502</v>
      </c>
      <c r="E177" t="s">
        <v>5</v>
      </c>
      <c r="F177" s="4" t="s">
        <v>167</v>
      </c>
      <c r="G177" s="4" t="s">
        <v>166</v>
      </c>
      <c r="H177">
        <v>25.23</v>
      </c>
      <c r="I177" s="5">
        <f>((Combined_2023[[#This Row],[WAC PRICE]]-Combined_2023[[#This Row],[INTRODUCTORY PRICE]])/Combined_2023[[#This Row],[WAC PRICE]])</f>
        <v>0.36013742946599669</v>
      </c>
      <c r="J177" s="2">
        <v>11800</v>
      </c>
      <c r="K177" s="1">
        <v>18441.46</v>
      </c>
      <c r="L177">
        <v>1</v>
      </c>
      <c r="M177">
        <v>0</v>
      </c>
      <c r="N177">
        <v>0</v>
      </c>
      <c r="O177" t="s">
        <v>7</v>
      </c>
      <c r="P177" t="s">
        <v>15</v>
      </c>
      <c r="Q177" t="s">
        <v>14</v>
      </c>
      <c r="W177" t="s">
        <v>0</v>
      </c>
    </row>
    <row r="178" spans="1:23" x14ac:dyDescent="0.2">
      <c r="A178" t="s">
        <v>185</v>
      </c>
      <c r="B178">
        <v>43207</v>
      </c>
      <c r="C178" s="6">
        <v>44999</v>
      </c>
      <c r="D178">
        <v>63090034030</v>
      </c>
      <c r="E178" t="s">
        <v>5</v>
      </c>
      <c r="F178" s="4" t="s">
        <v>184</v>
      </c>
      <c r="G178" s="4" t="s">
        <v>183</v>
      </c>
      <c r="H178">
        <v>12.97</v>
      </c>
      <c r="I178" s="5">
        <f>((Combined_2023[[#This Row],[WAC PRICE]]-Combined_2023[[#This Row],[INTRODUCTORY PRICE]])/Combined_2023[[#This Row],[WAC PRICE]])</f>
        <v>0.35322850264715339</v>
      </c>
      <c r="J178" s="2">
        <v>2778</v>
      </c>
      <c r="K178" s="1">
        <v>4295.18</v>
      </c>
      <c r="L178">
        <v>1</v>
      </c>
      <c r="M178">
        <v>0</v>
      </c>
      <c r="N178">
        <v>0</v>
      </c>
      <c r="O178" t="s">
        <v>182</v>
      </c>
      <c r="P178" t="s">
        <v>15</v>
      </c>
      <c r="Q178" t="s">
        <v>14</v>
      </c>
      <c r="W178" t="s">
        <v>0</v>
      </c>
    </row>
    <row r="179" spans="1:23" x14ac:dyDescent="0.2">
      <c r="A179" t="s">
        <v>185</v>
      </c>
      <c r="B179">
        <v>43207</v>
      </c>
      <c r="C179" s="6">
        <v>44999</v>
      </c>
      <c r="D179">
        <v>63090034030</v>
      </c>
      <c r="E179" t="s">
        <v>5</v>
      </c>
      <c r="F179" s="4" t="s">
        <v>184</v>
      </c>
      <c r="G179" s="4" t="s">
        <v>183</v>
      </c>
      <c r="H179">
        <v>12.97</v>
      </c>
      <c r="I179" s="5">
        <f>((Combined_2023[[#This Row],[WAC PRICE]]-Combined_2023[[#This Row],[INTRODUCTORY PRICE]])/Combined_2023[[#This Row],[WAC PRICE]])</f>
        <v>0.35322850264715339</v>
      </c>
      <c r="J179" s="2">
        <v>2778</v>
      </c>
      <c r="K179" s="1">
        <v>4295.18</v>
      </c>
      <c r="L179">
        <v>1</v>
      </c>
      <c r="M179">
        <v>0</v>
      </c>
      <c r="N179">
        <v>0</v>
      </c>
      <c r="O179" t="s">
        <v>182</v>
      </c>
      <c r="P179" t="s">
        <v>15</v>
      </c>
      <c r="Q179" t="s">
        <v>14</v>
      </c>
      <c r="W179" t="s">
        <v>0</v>
      </c>
    </row>
    <row r="180" spans="1:23" x14ac:dyDescent="0.2">
      <c r="A180" t="s">
        <v>185</v>
      </c>
      <c r="B180">
        <v>43207</v>
      </c>
      <c r="C180" s="6">
        <v>44999</v>
      </c>
      <c r="D180">
        <v>63090010030</v>
      </c>
      <c r="E180" t="s">
        <v>5</v>
      </c>
      <c r="F180" s="4" t="s">
        <v>184</v>
      </c>
      <c r="G180" s="4" t="s">
        <v>183</v>
      </c>
      <c r="H180">
        <v>12.97</v>
      </c>
      <c r="I180" s="5">
        <f>((Combined_2023[[#This Row],[WAC PRICE]]-Combined_2023[[#This Row],[INTRODUCTORY PRICE]])/Combined_2023[[#This Row],[WAC PRICE]])</f>
        <v>0.35322850264715339</v>
      </c>
      <c r="J180" s="2">
        <v>2778</v>
      </c>
      <c r="K180" s="1">
        <v>4295.18</v>
      </c>
      <c r="L180">
        <v>1</v>
      </c>
      <c r="M180">
        <v>0</v>
      </c>
      <c r="N180">
        <v>0</v>
      </c>
      <c r="O180" t="s">
        <v>182</v>
      </c>
      <c r="P180" t="s">
        <v>15</v>
      </c>
      <c r="Q180" t="s">
        <v>14</v>
      </c>
      <c r="W180" t="s">
        <v>0</v>
      </c>
    </row>
    <row r="181" spans="1:23" x14ac:dyDescent="0.2">
      <c r="A181" t="s">
        <v>185</v>
      </c>
      <c r="B181">
        <v>43207</v>
      </c>
      <c r="C181" s="6">
        <v>44999</v>
      </c>
      <c r="D181">
        <v>63090010030</v>
      </c>
      <c r="E181" t="s">
        <v>5</v>
      </c>
      <c r="F181" s="4" t="s">
        <v>184</v>
      </c>
      <c r="G181" s="4" t="s">
        <v>183</v>
      </c>
      <c r="H181">
        <v>12.97</v>
      </c>
      <c r="I181" s="5">
        <f>((Combined_2023[[#This Row],[WAC PRICE]]-Combined_2023[[#This Row],[INTRODUCTORY PRICE]])/Combined_2023[[#This Row],[WAC PRICE]])</f>
        <v>0.35322850264715339</v>
      </c>
      <c r="J181" s="2">
        <v>2778</v>
      </c>
      <c r="K181" s="1">
        <v>4295.18</v>
      </c>
      <c r="L181">
        <v>1</v>
      </c>
      <c r="M181">
        <v>0</v>
      </c>
      <c r="N181">
        <v>0</v>
      </c>
      <c r="O181" t="s">
        <v>182</v>
      </c>
      <c r="P181" t="s">
        <v>15</v>
      </c>
      <c r="Q181" t="s">
        <v>14</v>
      </c>
      <c r="W181" t="s">
        <v>0</v>
      </c>
    </row>
    <row r="182" spans="1:23" ht="25.5" x14ac:dyDescent="0.2">
      <c r="A182" t="s">
        <v>160</v>
      </c>
      <c r="B182">
        <v>40532</v>
      </c>
      <c r="C182" s="6">
        <v>44992</v>
      </c>
      <c r="D182">
        <v>42192011515</v>
      </c>
      <c r="E182" t="s">
        <v>5</v>
      </c>
      <c r="F182" s="4" t="s">
        <v>181</v>
      </c>
      <c r="G182" s="4" t="s">
        <v>180</v>
      </c>
      <c r="H182">
        <v>14.85</v>
      </c>
      <c r="I182" s="5">
        <f>((Combined_2023[[#This Row],[WAC PRICE]]-Combined_2023[[#This Row],[INTRODUCTORY PRICE]])/Combined_2023[[#This Row],[WAC PRICE]])</f>
        <v>0.34843205574912889</v>
      </c>
      <c r="J182" s="2">
        <v>168.3</v>
      </c>
      <c r="K182" s="1">
        <v>258.3</v>
      </c>
      <c r="L182">
        <v>0</v>
      </c>
      <c r="M182">
        <v>0</v>
      </c>
      <c r="N182">
        <v>0</v>
      </c>
      <c r="O182" t="s">
        <v>158</v>
      </c>
      <c r="P182" t="s">
        <v>179</v>
      </c>
      <c r="Q182" t="s">
        <v>14</v>
      </c>
      <c r="W182" t="s">
        <v>0</v>
      </c>
    </row>
    <row r="183" spans="1:23" ht="25.5" x14ac:dyDescent="0.2">
      <c r="A183" t="s">
        <v>160</v>
      </c>
      <c r="B183">
        <v>40532</v>
      </c>
      <c r="C183" s="6">
        <v>44992</v>
      </c>
      <c r="D183">
        <v>42192011515</v>
      </c>
      <c r="E183" t="s">
        <v>5</v>
      </c>
      <c r="F183" s="4" t="s">
        <v>181</v>
      </c>
      <c r="G183" s="4" t="s">
        <v>180</v>
      </c>
      <c r="H183">
        <v>14.85</v>
      </c>
      <c r="I183" s="5">
        <f>((Combined_2023[[#This Row],[WAC PRICE]]-Combined_2023[[#This Row],[INTRODUCTORY PRICE]])/Combined_2023[[#This Row],[WAC PRICE]])</f>
        <v>0.34843205574912889</v>
      </c>
      <c r="J183" s="2">
        <v>168.3</v>
      </c>
      <c r="K183" s="1">
        <v>258.3</v>
      </c>
      <c r="L183">
        <v>0</v>
      </c>
      <c r="M183">
        <v>0</v>
      </c>
      <c r="N183">
        <v>0</v>
      </c>
      <c r="O183" t="s">
        <v>158</v>
      </c>
      <c r="P183" t="s">
        <v>179</v>
      </c>
      <c r="Q183" t="s">
        <v>14</v>
      </c>
      <c r="W183" t="s">
        <v>0</v>
      </c>
    </row>
    <row r="184" spans="1:23" x14ac:dyDescent="0.2">
      <c r="A184" t="s">
        <v>11</v>
      </c>
      <c r="B184">
        <v>40461</v>
      </c>
      <c r="C184" s="6">
        <v>45000</v>
      </c>
      <c r="D184">
        <v>409765103</v>
      </c>
      <c r="E184" t="s">
        <v>178</v>
      </c>
      <c r="F184" s="4" t="s">
        <v>177</v>
      </c>
      <c r="G184" s="4" t="s">
        <v>176</v>
      </c>
      <c r="H184">
        <v>10</v>
      </c>
      <c r="I184" s="5">
        <f>((Combined_2023[[#This Row],[WAC PRICE]]-Combined_2023[[#This Row],[INTRODUCTORY PRICE]])/Combined_2023[[#This Row],[WAC PRICE]])</f>
        <v>0.34702322453835416</v>
      </c>
      <c r="J184" s="2">
        <v>126.24</v>
      </c>
      <c r="K184" s="1">
        <v>193.33</v>
      </c>
      <c r="L184">
        <v>1</v>
      </c>
      <c r="M184">
        <v>0</v>
      </c>
      <c r="N184">
        <v>0</v>
      </c>
      <c r="O184" t="s">
        <v>143</v>
      </c>
      <c r="P184" t="s">
        <v>1</v>
      </c>
      <c r="Q184" t="s">
        <v>1</v>
      </c>
      <c r="W184" t="s">
        <v>0</v>
      </c>
    </row>
    <row r="185" spans="1:23" x14ac:dyDescent="0.2">
      <c r="A185" t="s">
        <v>11</v>
      </c>
      <c r="B185">
        <v>40461</v>
      </c>
      <c r="C185" s="6">
        <v>45000</v>
      </c>
      <c r="D185">
        <v>409765103</v>
      </c>
      <c r="E185" t="s">
        <v>178</v>
      </c>
      <c r="F185" s="4" t="s">
        <v>177</v>
      </c>
      <c r="G185" s="4" t="s">
        <v>176</v>
      </c>
      <c r="H185">
        <v>10</v>
      </c>
      <c r="I185" s="5">
        <f>((Combined_2023[[#This Row],[WAC PRICE]]-Combined_2023[[#This Row],[INTRODUCTORY PRICE]])/Combined_2023[[#This Row],[WAC PRICE]])</f>
        <v>0.34702322453835416</v>
      </c>
      <c r="J185" s="2">
        <v>126.24</v>
      </c>
      <c r="K185" s="1">
        <v>193.33</v>
      </c>
      <c r="L185">
        <v>1</v>
      </c>
      <c r="M185">
        <v>0</v>
      </c>
      <c r="N185">
        <v>0</v>
      </c>
      <c r="O185" t="s">
        <v>143</v>
      </c>
      <c r="P185" t="s">
        <v>1</v>
      </c>
      <c r="Q185" t="s">
        <v>1</v>
      </c>
      <c r="W185" t="s">
        <v>0</v>
      </c>
    </row>
    <row r="186" spans="1:23" ht="25.5" x14ac:dyDescent="0.2">
      <c r="A186" t="s">
        <v>11</v>
      </c>
      <c r="B186">
        <v>40461</v>
      </c>
      <c r="C186" s="6">
        <v>45000</v>
      </c>
      <c r="D186">
        <v>69600125</v>
      </c>
      <c r="E186" t="s">
        <v>175</v>
      </c>
      <c r="F186" s="4" t="s">
        <v>174</v>
      </c>
      <c r="G186" s="4" t="s">
        <v>173</v>
      </c>
      <c r="H186">
        <v>10</v>
      </c>
      <c r="I186" s="5">
        <f>((Combined_2023[[#This Row],[WAC PRICE]]-Combined_2023[[#This Row],[INTRODUCTORY PRICE]])/Combined_2023[[#This Row],[WAC PRICE]])</f>
        <v>0.34610937806766873</v>
      </c>
      <c r="J186" s="2">
        <v>599.5</v>
      </c>
      <c r="K186" s="1">
        <v>916.82</v>
      </c>
      <c r="L186">
        <v>1</v>
      </c>
      <c r="M186">
        <v>0</v>
      </c>
      <c r="N186">
        <v>0</v>
      </c>
      <c r="O186" t="s">
        <v>41</v>
      </c>
      <c r="P186" t="s">
        <v>15</v>
      </c>
      <c r="Q186" t="s">
        <v>14</v>
      </c>
      <c r="W186" t="s">
        <v>0</v>
      </c>
    </row>
    <row r="187" spans="1:23" ht="25.5" x14ac:dyDescent="0.2">
      <c r="A187" t="s">
        <v>11</v>
      </c>
      <c r="B187">
        <v>40461</v>
      </c>
      <c r="C187" s="6">
        <v>45000</v>
      </c>
      <c r="D187">
        <v>69600125</v>
      </c>
      <c r="E187" t="s">
        <v>175</v>
      </c>
      <c r="F187" s="4" t="s">
        <v>174</v>
      </c>
      <c r="G187" s="4" t="s">
        <v>173</v>
      </c>
      <c r="H187">
        <v>10</v>
      </c>
      <c r="I187" s="5">
        <f>((Combined_2023[[#This Row],[WAC PRICE]]-Combined_2023[[#This Row],[INTRODUCTORY PRICE]])/Combined_2023[[#This Row],[WAC PRICE]])</f>
        <v>0.34610937806766873</v>
      </c>
      <c r="J187" s="2">
        <v>599.5</v>
      </c>
      <c r="K187" s="1">
        <v>916.82</v>
      </c>
      <c r="L187">
        <v>1</v>
      </c>
      <c r="M187">
        <v>0</v>
      </c>
      <c r="N187">
        <v>0</v>
      </c>
      <c r="O187" t="s">
        <v>41</v>
      </c>
      <c r="P187" t="s">
        <v>15</v>
      </c>
      <c r="Q187" t="s">
        <v>14</v>
      </c>
      <c r="W187" t="s">
        <v>0</v>
      </c>
    </row>
    <row r="188" spans="1:23" ht="25.5" x14ac:dyDescent="0.2">
      <c r="A188" t="s">
        <v>11</v>
      </c>
      <c r="B188">
        <v>40461</v>
      </c>
      <c r="C188" s="6">
        <v>45000</v>
      </c>
      <c r="D188">
        <v>69600121</v>
      </c>
      <c r="E188" t="s">
        <v>175</v>
      </c>
      <c r="F188" s="4" t="s">
        <v>174</v>
      </c>
      <c r="G188" s="4" t="s">
        <v>173</v>
      </c>
      <c r="H188">
        <v>10</v>
      </c>
      <c r="I188" s="5">
        <f>((Combined_2023[[#This Row],[WAC PRICE]]-Combined_2023[[#This Row],[INTRODUCTORY PRICE]])/Combined_2023[[#This Row],[WAC PRICE]])</f>
        <v>0.34610700067261729</v>
      </c>
      <c r="J188" s="2">
        <v>719.4</v>
      </c>
      <c r="K188" s="1">
        <v>1100.18</v>
      </c>
      <c r="L188">
        <v>1</v>
      </c>
      <c r="M188">
        <v>0</v>
      </c>
      <c r="N188">
        <v>0</v>
      </c>
      <c r="O188" t="s">
        <v>41</v>
      </c>
      <c r="P188" t="s">
        <v>15</v>
      </c>
      <c r="Q188" t="s">
        <v>14</v>
      </c>
      <c r="W188" t="s">
        <v>0</v>
      </c>
    </row>
    <row r="189" spans="1:23" ht="25.5" x14ac:dyDescent="0.2">
      <c r="A189" t="s">
        <v>11</v>
      </c>
      <c r="B189">
        <v>40461</v>
      </c>
      <c r="C189" s="6">
        <v>45000</v>
      </c>
      <c r="D189">
        <v>69600121</v>
      </c>
      <c r="E189" t="s">
        <v>175</v>
      </c>
      <c r="F189" s="4" t="s">
        <v>174</v>
      </c>
      <c r="G189" s="4" t="s">
        <v>173</v>
      </c>
      <c r="H189">
        <v>10</v>
      </c>
      <c r="I189" s="5">
        <f>((Combined_2023[[#This Row],[WAC PRICE]]-Combined_2023[[#This Row],[INTRODUCTORY PRICE]])/Combined_2023[[#This Row],[WAC PRICE]])</f>
        <v>0.34610700067261729</v>
      </c>
      <c r="J189" s="2">
        <v>719.4</v>
      </c>
      <c r="K189" s="1">
        <v>1100.18</v>
      </c>
      <c r="L189">
        <v>1</v>
      </c>
      <c r="M189">
        <v>0</v>
      </c>
      <c r="N189">
        <v>0</v>
      </c>
      <c r="O189" t="s">
        <v>41</v>
      </c>
      <c r="P189" t="s">
        <v>15</v>
      </c>
      <c r="Q189" t="s">
        <v>14</v>
      </c>
      <c r="W189" t="s">
        <v>0</v>
      </c>
    </row>
    <row r="190" spans="1:23" x14ac:dyDescent="0.2">
      <c r="A190" t="s">
        <v>55</v>
      </c>
      <c r="B190">
        <v>41428</v>
      </c>
      <c r="C190" s="6">
        <v>45000</v>
      </c>
      <c r="D190">
        <v>61958080205</v>
      </c>
      <c r="E190" t="s">
        <v>5</v>
      </c>
      <c r="F190" s="4" t="s">
        <v>172</v>
      </c>
      <c r="G190" s="4" t="s">
        <v>171</v>
      </c>
      <c r="H190">
        <v>9.9</v>
      </c>
      <c r="I190" s="5">
        <f>((Combined_2023[[#This Row],[WAC PRICE]]-Combined_2023[[#This Row],[INTRODUCTORY PRICE]])/Combined_2023[[#This Row],[WAC PRICE]])</f>
        <v>0.34553549542252393</v>
      </c>
      <c r="J190" s="2">
        <v>2456.31</v>
      </c>
      <c r="K190" s="1">
        <v>3753.16</v>
      </c>
      <c r="L190">
        <v>1</v>
      </c>
      <c r="M190">
        <v>0</v>
      </c>
      <c r="N190">
        <v>0</v>
      </c>
      <c r="O190" t="s">
        <v>170</v>
      </c>
      <c r="P190" t="s">
        <v>15</v>
      </c>
      <c r="Q190" t="s">
        <v>14</v>
      </c>
      <c r="W190" t="s">
        <v>0</v>
      </c>
    </row>
    <row r="191" spans="1:23" x14ac:dyDescent="0.2">
      <c r="A191" t="s">
        <v>55</v>
      </c>
      <c r="B191">
        <v>41428</v>
      </c>
      <c r="C191" s="6">
        <v>45000</v>
      </c>
      <c r="D191">
        <v>61958080205</v>
      </c>
      <c r="E191" t="s">
        <v>5</v>
      </c>
      <c r="F191" s="4" t="s">
        <v>172</v>
      </c>
      <c r="G191" s="4" t="s">
        <v>171</v>
      </c>
      <c r="H191">
        <v>9.9</v>
      </c>
      <c r="I191" s="5">
        <f>((Combined_2023[[#This Row],[WAC PRICE]]-Combined_2023[[#This Row],[INTRODUCTORY PRICE]])/Combined_2023[[#This Row],[WAC PRICE]])</f>
        <v>0.34553549542252393</v>
      </c>
      <c r="J191" s="2">
        <v>2456.31</v>
      </c>
      <c r="K191" s="1">
        <v>3753.16</v>
      </c>
      <c r="L191">
        <v>1</v>
      </c>
      <c r="M191">
        <v>0</v>
      </c>
      <c r="N191">
        <v>0</v>
      </c>
      <c r="O191" t="s">
        <v>170</v>
      </c>
      <c r="P191" t="s">
        <v>15</v>
      </c>
      <c r="Q191" t="s">
        <v>14</v>
      </c>
      <c r="W191" t="s">
        <v>0</v>
      </c>
    </row>
    <row r="192" spans="1:23" x14ac:dyDescent="0.2">
      <c r="A192" t="s">
        <v>55</v>
      </c>
      <c r="B192">
        <v>41428</v>
      </c>
      <c r="C192" s="6">
        <v>45000</v>
      </c>
      <c r="D192">
        <v>61958080105</v>
      </c>
      <c r="E192" t="s">
        <v>5</v>
      </c>
      <c r="F192" s="4" t="s">
        <v>172</v>
      </c>
      <c r="G192" s="4" t="s">
        <v>171</v>
      </c>
      <c r="H192">
        <v>9.9</v>
      </c>
      <c r="I192" s="5">
        <f>((Combined_2023[[#This Row],[WAC PRICE]]-Combined_2023[[#This Row],[INTRODUCTORY PRICE]])/Combined_2023[[#This Row],[WAC PRICE]])</f>
        <v>0.34553549542252393</v>
      </c>
      <c r="J192" s="2">
        <v>2456.31</v>
      </c>
      <c r="K192" s="1">
        <v>3753.16</v>
      </c>
      <c r="L192">
        <v>1</v>
      </c>
      <c r="M192">
        <v>0</v>
      </c>
      <c r="N192">
        <v>0</v>
      </c>
      <c r="O192" t="s">
        <v>170</v>
      </c>
      <c r="P192" t="s">
        <v>15</v>
      </c>
      <c r="Q192" t="s">
        <v>14</v>
      </c>
      <c r="W192" t="s">
        <v>0</v>
      </c>
    </row>
    <row r="193" spans="1:23" x14ac:dyDescent="0.2">
      <c r="A193" t="s">
        <v>55</v>
      </c>
      <c r="B193">
        <v>41428</v>
      </c>
      <c r="C193" s="6">
        <v>45000</v>
      </c>
      <c r="D193">
        <v>61958080105</v>
      </c>
      <c r="E193" t="s">
        <v>5</v>
      </c>
      <c r="F193" s="4" t="s">
        <v>172</v>
      </c>
      <c r="G193" s="4" t="s">
        <v>171</v>
      </c>
      <c r="H193">
        <v>9.9</v>
      </c>
      <c r="I193" s="5">
        <f>((Combined_2023[[#This Row],[WAC PRICE]]-Combined_2023[[#This Row],[INTRODUCTORY PRICE]])/Combined_2023[[#This Row],[WAC PRICE]])</f>
        <v>0.34553549542252393</v>
      </c>
      <c r="J193" s="2">
        <v>2456.31</v>
      </c>
      <c r="K193" s="1">
        <v>3753.16</v>
      </c>
      <c r="L193">
        <v>1</v>
      </c>
      <c r="M193">
        <v>0</v>
      </c>
      <c r="N193">
        <v>0</v>
      </c>
      <c r="O193" t="s">
        <v>170</v>
      </c>
      <c r="P193" t="s">
        <v>15</v>
      </c>
      <c r="Q193" t="s">
        <v>14</v>
      </c>
      <c r="W193" t="s">
        <v>0</v>
      </c>
    </row>
    <row r="194" spans="1:23" x14ac:dyDescent="0.2">
      <c r="A194" t="s">
        <v>11</v>
      </c>
      <c r="B194">
        <v>40461</v>
      </c>
      <c r="C194" s="6">
        <v>45000</v>
      </c>
      <c r="D194">
        <v>61703034250</v>
      </c>
      <c r="E194" t="s">
        <v>86</v>
      </c>
      <c r="F194" s="4" t="s">
        <v>85</v>
      </c>
      <c r="G194" s="4" t="s">
        <v>84</v>
      </c>
      <c r="H194">
        <v>10</v>
      </c>
      <c r="I194" s="5">
        <f>((Combined_2023[[#This Row],[WAC PRICE]]-Combined_2023[[#This Row],[INTRODUCTORY PRICE]])/Combined_2023[[#This Row],[WAC PRICE]])</f>
        <v>0.34544179523141649</v>
      </c>
      <c r="J194" s="2">
        <v>46.67</v>
      </c>
      <c r="K194" s="1">
        <v>71.3</v>
      </c>
      <c r="L194">
        <v>0</v>
      </c>
      <c r="M194">
        <v>1</v>
      </c>
      <c r="N194">
        <v>0</v>
      </c>
      <c r="O194" t="s">
        <v>7</v>
      </c>
      <c r="P194" t="s">
        <v>1</v>
      </c>
      <c r="Q194" t="s">
        <v>1</v>
      </c>
      <c r="W194" t="s">
        <v>0</v>
      </c>
    </row>
    <row r="195" spans="1:23" x14ac:dyDescent="0.2">
      <c r="A195" t="s">
        <v>11</v>
      </c>
      <c r="B195">
        <v>40461</v>
      </c>
      <c r="C195" s="6">
        <v>45000</v>
      </c>
      <c r="D195">
        <v>61703034250</v>
      </c>
      <c r="E195" t="s">
        <v>86</v>
      </c>
      <c r="F195" s="4" t="s">
        <v>85</v>
      </c>
      <c r="G195" s="4" t="s">
        <v>84</v>
      </c>
      <c r="H195">
        <v>10</v>
      </c>
      <c r="I195" s="5">
        <f>((Combined_2023[[#This Row],[WAC PRICE]]-Combined_2023[[#This Row],[INTRODUCTORY PRICE]])/Combined_2023[[#This Row],[WAC PRICE]])</f>
        <v>0.34544179523141649</v>
      </c>
      <c r="J195" s="2">
        <v>46.67</v>
      </c>
      <c r="K195" s="1">
        <v>71.3</v>
      </c>
      <c r="L195">
        <v>0</v>
      </c>
      <c r="M195">
        <v>1</v>
      </c>
      <c r="N195">
        <v>0</v>
      </c>
      <c r="O195" t="s">
        <v>7</v>
      </c>
      <c r="P195" t="s">
        <v>1</v>
      </c>
      <c r="Q195" t="s">
        <v>1</v>
      </c>
      <c r="W195" t="s">
        <v>0</v>
      </c>
    </row>
    <row r="196" spans="1:23" x14ac:dyDescent="0.2">
      <c r="A196" t="s">
        <v>11</v>
      </c>
      <c r="B196">
        <v>40461</v>
      </c>
      <c r="C196" s="6">
        <v>45000</v>
      </c>
      <c r="D196">
        <v>409162601</v>
      </c>
      <c r="E196" t="s">
        <v>142</v>
      </c>
      <c r="F196" s="4" t="s">
        <v>141</v>
      </c>
      <c r="G196" s="4" t="s">
        <v>141</v>
      </c>
      <c r="H196">
        <v>10.24</v>
      </c>
      <c r="I196" s="5">
        <f>((Combined_2023[[#This Row],[WAC PRICE]]-Combined_2023[[#This Row],[INTRODUCTORY PRICE]])/Combined_2023[[#This Row],[WAC PRICE]])</f>
        <v>0.3356997971602434</v>
      </c>
      <c r="J196" s="2">
        <v>39.299999999999997</v>
      </c>
      <c r="K196" s="1">
        <v>59.16</v>
      </c>
      <c r="L196">
        <v>0</v>
      </c>
      <c r="M196">
        <v>1</v>
      </c>
      <c r="N196">
        <v>0</v>
      </c>
      <c r="O196" t="s">
        <v>20</v>
      </c>
      <c r="P196" t="s">
        <v>1</v>
      </c>
      <c r="Q196" t="s">
        <v>1</v>
      </c>
      <c r="W196" t="s">
        <v>0</v>
      </c>
    </row>
    <row r="197" spans="1:23" x14ac:dyDescent="0.2">
      <c r="A197" t="s">
        <v>11</v>
      </c>
      <c r="B197">
        <v>40461</v>
      </c>
      <c r="C197" s="6">
        <v>45000</v>
      </c>
      <c r="D197">
        <v>409162601</v>
      </c>
      <c r="E197" t="s">
        <v>142</v>
      </c>
      <c r="F197" s="4" t="s">
        <v>141</v>
      </c>
      <c r="G197" s="4" t="s">
        <v>141</v>
      </c>
      <c r="H197">
        <v>10.24</v>
      </c>
      <c r="I197" s="5">
        <f>((Combined_2023[[#This Row],[WAC PRICE]]-Combined_2023[[#This Row],[INTRODUCTORY PRICE]])/Combined_2023[[#This Row],[WAC PRICE]])</f>
        <v>0.3356997971602434</v>
      </c>
      <c r="J197" s="2">
        <v>39.299999999999997</v>
      </c>
      <c r="K197" s="1">
        <v>59.16</v>
      </c>
      <c r="L197">
        <v>0</v>
      </c>
      <c r="M197">
        <v>1</v>
      </c>
      <c r="N197">
        <v>0</v>
      </c>
      <c r="O197" t="s">
        <v>20</v>
      </c>
      <c r="P197" t="s">
        <v>1</v>
      </c>
      <c r="Q197" t="s">
        <v>1</v>
      </c>
      <c r="W197" t="s">
        <v>0</v>
      </c>
    </row>
    <row r="198" spans="1:23" x14ac:dyDescent="0.2">
      <c r="A198" t="s">
        <v>168</v>
      </c>
      <c r="B198">
        <v>41492</v>
      </c>
      <c r="C198" s="6">
        <v>45000</v>
      </c>
      <c r="D198">
        <v>71779012504</v>
      </c>
      <c r="E198" t="s">
        <v>5</v>
      </c>
      <c r="F198" s="4" t="s">
        <v>167</v>
      </c>
      <c r="G198" s="4" t="s">
        <v>169</v>
      </c>
      <c r="H198">
        <v>19.920000000000002</v>
      </c>
      <c r="I198" s="5">
        <f>((Combined_2023[[#This Row],[WAC PRICE]]-Combined_2023[[#This Row],[INTRODUCTORY PRICE]])/Combined_2023[[#This Row],[WAC PRICE]])</f>
        <v>0.33180365446774196</v>
      </c>
      <c r="J198" s="2">
        <v>5900</v>
      </c>
      <c r="K198" s="1">
        <v>8829.74</v>
      </c>
      <c r="L198">
        <v>1</v>
      </c>
      <c r="M198">
        <v>0</v>
      </c>
      <c r="N198">
        <v>0</v>
      </c>
      <c r="O198" t="s">
        <v>7</v>
      </c>
      <c r="P198" t="s">
        <v>15</v>
      </c>
      <c r="Q198" t="s">
        <v>14</v>
      </c>
      <c r="W198" t="s">
        <v>0</v>
      </c>
    </row>
    <row r="199" spans="1:23" x14ac:dyDescent="0.2">
      <c r="A199" t="s">
        <v>168</v>
      </c>
      <c r="B199">
        <v>41492</v>
      </c>
      <c r="C199" s="6">
        <v>45000</v>
      </c>
      <c r="D199">
        <v>71779012504</v>
      </c>
      <c r="E199" t="s">
        <v>5</v>
      </c>
      <c r="F199" s="4" t="s">
        <v>167</v>
      </c>
      <c r="G199" s="4" t="s">
        <v>169</v>
      </c>
      <c r="H199">
        <v>19.920000000000002</v>
      </c>
      <c r="I199" s="5">
        <f>((Combined_2023[[#This Row],[WAC PRICE]]-Combined_2023[[#This Row],[INTRODUCTORY PRICE]])/Combined_2023[[#This Row],[WAC PRICE]])</f>
        <v>0.33180365446774196</v>
      </c>
      <c r="J199" s="2">
        <v>5900</v>
      </c>
      <c r="K199" s="1">
        <v>8829.74</v>
      </c>
      <c r="L199">
        <v>1</v>
      </c>
      <c r="M199">
        <v>0</v>
      </c>
      <c r="N199">
        <v>0</v>
      </c>
      <c r="O199" t="s">
        <v>7</v>
      </c>
      <c r="P199" t="s">
        <v>15</v>
      </c>
      <c r="Q199" t="s">
        <v>14</v>
      </c>
      <c r="W199" t="s">
        <v>0</v>
      </c>
    </row>
    <row r="200" spans="1:23" x14ac:dyDescent="0.2">
      <c r="A200" t="s">
        <v>168</v>
      </c>
      <c r="B200">
        <v>41492</v>
      </c>
      <c r="C200" s="6">
        <v>45000</v>
      </c>
      <c r="D200">
        <v>71779012502</v>
      </c>
      <c r="E200" t="s">
        <v>5</v>
      </c>
      <c r="F200" s="4" t="s">
        <v>167</v>
      </c>
      <c r="G200" s="4" t="s">
        <v>166</v>
      </c>
      <c r="H200">
        <v>19.920000000000002</v>
      </c>
      <c r="I200" s="5">
        <f>((Combined_2023[[#This Row],[WAC PRICE]]-Combined_2023[[#This Row],[INTRODUCTORY PRICE]])/Combined_2023[[#This Row],[WAC PRICE]])</f>
        <v>0.33180289771034899</v>
      </c>
      <c r="J200" s="2">
        <v>11800</v>
      </c>
      <c r="K200" s="1">
        <v>17659.46</v>
      </c>
      <c r="L200">
        <v>1</v>
      </c>
      <c r="M200">
        <v>0</v>
      </c>
      <c r="N200">
        <v>0</v>
      </c>
      <c r="O200" t="s">
        <v>7</v>
      </c>
      <c r="P200" t="s">
        <v>15</v>
      </c>
      <c r="Q200" t="s">
        <v>14</v>
      </c>
      <c r="W200" t="s">
        <v>0</v>
      </c>
    </row>
    <row r="201" spans="1:23" x14ac:dyDescent="0.2">
      <c r="A201" t="s">
        <v>168</v>
      </c>
      <c r="B201">
        <v>41492</v>
      </c>
      <c r="C201" s="6">
        <v>45000</v>
      </c>
      <c r="D201">
        <v>71779012502</v>
      </c>
      <c r="E201" t="s">
        <v>5</v>
      </c>
      <c r="F201" s="4" t="s">
        <v>167</v>
      </c>
      <c r="G201" s="4" t="s">
        <v>166</v>
      </c>
      <c r="H201">
        <v>19.920000000000002</v>
      </c>
      <c r="I201" s="5">
        <f>((Combined_2023[[#This Row],[WAC PRICE]]-Combined_2023[[#This Row],[INTRODUCTORY PRICE]])/Combined_2023[[#This Row],[WAC PRICE]])</f>
        <v>0.33180289771034899</v>
      </c>
      <c r="J201" s="2">
        <v>11800</v>
      </c>
      <c r="K201" s="1">
        <v>17659.46</v>
      </c>
      <c r="L201">
        <v>1</v>
      </c>
      <c r="M201">
        <v>0</v>
      </c>
      <c r="N201">
        <v>0</v>
      </c>
      <c r="O201" t="s">
        <v>7</v>
      </c>
      <c r="P201" t="s">
        <v>15</v>
      </c>
      <c r="Q201" t="s">
        <v>14</v>
      </c>
      <c r="W201" t="s">
        <v>0</v>
      </c>
    </row>
    <row r="202" spans="1:23" x14ac:dyDescent="0.2">
      <c r="A202" t="s">
        <v>55</v>
      </c>
      <c r="B202">
        <v>41428</v>
      </c>
      <c r="C202" s="6">
        <v>45000</v>
      </c>
      <c r="D202">
        <v>61958140101</v>
      </c>
      <c r="E202" t="s">
        <v>5</v>
      </c>
      <c r="F202" s="4" t="s">
        <v>165</v>
      </c>
      <c r="G202" s="4" t="s">
        <v>164</v>
      </c>
      <c r="H202">
        <v>5.9</v>
      </c>
      <c r="I202" s="5">
        <f>((Combined_2023[[#This Row],[WAC PRICE]]-Combined_2023[[#This Row],[INTRODUCTORY PRICE]])/Combined_2023[[#This Row],[WAC PRICE]])</f>
        <v>0.32715311004784686</v>
      </c>
      <c r="J202" s="2">
        <v>180</v>
      </c>
      <c r="K202" s="1">
        <v>267.52</v>
      </c>
      <c r="L202">
        <v>1</v>
      </c>
      <c r="M202">
        <v>0</v>
      </c>
      <c r="N202">
        <v>0</v>
      </c>
      <c r="O202" t="s">
        <v>52</v>
      </c>
      <c r="P202" t="s">
        <v>15</v>
      </c>
      <c r="Q202" t="s">
        <v>14</v>
      </c>
      <c r="W202" t="s">
        <v>0</v>
      </c>
    </row>
    <row r="203" spans="1:23" x14ac:dyDescent="0.2">
      <c r="A203" t="s">
        <v>55</v>
      </c>
      <c r="B203">
        <v>41428</v>
      </c>
      <c r="C203" s="6">
        <v>45000</v>
      </c>
      <c r="D203">
        <v>61958140101</v>
      </c>
      <c r="E203" t="s">
        <v>5</v>
      </c>
      <c r="F203" s="4" t="s">
        <v>165</v>
      </c>
      <c r="G203" s="4" t="s">
        <v>164</v>
      </c>
      <c r="H203">
        <v>5.9</v>
      </c>
      <c r="I203" s="5">
        <f>((Combined_2023[[#This Row],[WAC PRICE]]-Combined_2023[[#This Row],[INTRODUCTORY PRICE]])/Combined_2023[[#This Row],[WAC PRICE]])</f>
        <v>0.32715311004784686</v>
      </c>
      <c r="J203" s="2">
        <v>180</v>
      </c>
      <c r="K203" s="1">
        <v>267.52</v>
      </c>
      <c r="L203">
        <v>1</v>
      </c>
      <c r="M203">
        <v>0</v>
      </c>
      <c r="N203">
        <v>0</v>
      </c>
      <c r="O203" t="s">
        <v>52</v>
      </c>
      <c r="P203" t="s">
        <v>15</v>
      </c>
      <c r="Q203" t="s">
        <v>14</v>
      </c>
      <c r="W203" t="s">
        <v>0</v>
      </c>
    </row>
    <row r="204" spans="1:23" x14ac:dyDescent="0.2">
      <c r="A204" t="s">
        <v>121</v>
      </c>
      <c r="B204">
        <v>42475</v>
      </c>
      <c r="C204" s="6">
        <v>45054</v>
      </c>
      <c r="D204">
        <v>70437024018</v>
      </c>
      <c r="E204" t="s">
        <v>120</v>
      </c>
      <c r="F204" s="4" t="s">
        <v>119</v>
      </c>
      <c r="G204" s="4" t="s">
        <v>118</v>
      </c>
      <c r="H204">
        <v>20.260000000000002</v>
      </c>
      <c r="I204" s="5">
        <f>((Combined_2023[[#This Row],[WAC PRICE]]-Combined_2023[[#This Row],[INTRODUCTORY PRICE]])/Combined_2023[[#This Row],[WAC PRICE]])</f>
        <v>0.32672713725661184</v>
      </c>
      <c r="J204" s="2">
        <v>10500</v>
      </c>
      <c r="K204" s="1">
        <v>15595.46</v>
      </c>
      <c r="L204">
        <v>1</v>
      </c>
      <c r="M204">
        <v>0</v>
      </c>
      <c r="N204">
        <v>0</v>
      </c>
      <c r="O204" t="s">
        <v>7</v>
      </c>
      <c r="P204" t="s">
        <v>15</v>
      </c>
      <c r="Q204" t="s">
        <v>14</v>
      </c>
      <c r="W204" t="s">
        <v>46</v>
      </c>
    </row>
    <row r="205" spans="1:23" x14ac:dyDescent="0.2">
      <c r="A205" t="s">
        <v>128</v>
      </c>
      <c r="B205">
        <v>40598</v>
      </c>
      <c r="C205" s="6">
        <v>45000</v>
      </c>
      <c r="D205">
        <v>16252053901</v>
      </c>
      <c r="E205" t="s">
        <v>163</v>
      </c>
      <c r="F205" s="4" t="s">
        <v>161</v>
      </c>
      <c r="G205" s="4" t="s">
        <v>161</v>
      </c>
      <c r="H205">
        <v>46.64</v>
      </c>
      <c r="I205" s="5">
        <f>((Combined_2023[[#This Row],[WAC PRICE]]-Combined_2023[[#This Row],[INTRODUCTORY PRICE]])/Combined_2023[[#This Row],[WAC PRICE]])</f>
        <v>0.31803786332606093</v>
      </c>
      <c r="J205" s="2">
        <v>96.9</v>
      </c>
      <c r="K205" s="1">
        <v>142.09</v>
      </c>
      <c r="L205">
        <v>0</v>
      </c>
      <c r="M205">
        <v>1</v>
      </c>
      <c r="N205">
        <v>0</v>
      </c>
      <c r="O205" t="s">
        <v>22</v>
      </c>
      <c r="P205" t="s">
        <v>1</v>
      </c>
      <c r="Q205" t="s">
        <v>1</v>
      </c>
      <c r="W205" t="s">
        <v>0</v>
      </c>
    </row>
    <row r="206" spans="1:23" x14ac:dyDescent="0.2">
      <c r="A206" t="s">
        <v>128</v>
      </c>
      <c r="B206">
        <v>40598</v>
      </c>
      <c r="C206" s="6">
        <v>45000</v>
      </c>
      <c r="D206">
        <v>16252053901</v>
      </c>
      <c r="E206" t="s">
        <v>163</v>
      </c>
      <c r="F206" s="4" t="s">
        <v>161</v>
      </c>
      <c r="G206" s="4" t="s">
        <v>161</v>
      </c>
      <c r="H206">
        <v>46.64</v>
      </c>
      <c r="I206" s="5">
        <f>((Combined_2023[[#This Row],[WAC PRICE]]-Combined_2023[[#This Row],[INTRODUCTORY PRICE]])/Combined_2023[[#This Row],[WAC PRICE]])</f>
        <v>0.31803786332606093</v>
      </c>
      <c r="J206" s="2">
        <v>96.9</v>
      </c>
      <c r="K206" s="1">
        <v>142.09</v>
      </c>
      <c r="L206">
        <v>0</v>
      </c>
      <c r="M206">
        <v>1</v>
      </c>
      <c r="N206">
        <v>0</v>
      </c>
      <c r="O206" t="s">
        <v>22</v>
      </c>
      <c r="P206" t="s">
        <v>1</v>
      </c>
      <c r="Q206" t="s">
        <v>1</v>
      </c>
      <c r="W206" t="s">
        <v>0</v>
      </c>
    </row>
    <row r="207" spans="1:23" x14ac:dyDescent="0.2">
      <c r="A207" t="s">
        <v>128</v>
      </c>
      <c r="B207">
        <v>40598</v>
      </c>
      <c r="C207" s="6">
        <v>45000</v>
      </c>
      <c r="D207">
        <v>16252054001</v>
      </c>
      <c r="E207" t="s">
        <v>162</v>
      </c>
      <c r="F207" s="4" t="s">
        <v>161</v>
      </c>
      <c r="G207" s="4" t="s">
        <v>161</v>
      </c>
      <c r="H207">
        <v>46.62</v>
      </c>
      <c r="I207" s="5">
        <f>((Combined_2023[[#This Row],[WAC PRICE]]-Combined_2023[[#This Row],[INTRODUCTORY PRICE]])/Combined_2023[[#This Row],[WAC PRICE]])</f>
        <v>0.31794773066371468</v>
      </c>
      <c r="J207" s="2">
        <v>141.71</v>
      </c>
      <c r="K207" s="1">
        <v>207.77</v>
      </c>
      <c r="L207">
        <v>0</v>
      </c>
      <c r="M207">
        <v>1</v>
      </c>
      <c r="N207">
        <v>0</v>
      </c>
      <c r="O207" t="s">
        <v>22</v>
      </c>
      <c r="P207" t="s">
        <v>1</v>
      </c>
      <c r="Q207" t="s">
        <v>1</v>
      </c>
      <c r="W207" t="s">
        <v>0</v>
      </c>
    </row>
    <row r="208" spans="1:23" x14ac:dyDescent="0.2">
      <c r="A208" t="s">
        <v>128</v>
      </c>
      <c r="B208">
        <v>40598</v>
      </c>
      <c r="C208" s="6">
        <v>45000</v>
      </c>
      <c r="D208">
        <v>16252054001</v>
      </c>
      <c r="E208" t="s">
        <v>162</v>
      </c>
      <c r="F208" s="4" t="s">
        <v>161</v>
      </c>
      <c r="G208" s="4" t="s">
        <v>161</v>
      </c>
      <c r="H208">
        <v>46.62</v>
      </c>
      <c r="I208" s="5">
        <f>((Combined_2023[[#This Row],[WAC PRICE]]-Combined_2023[[#This Row],[INTRODUCTORY PRICE]])/Combined_2023[[#This Row],[WAC PRICE]])</f>
        <v>0.31794773066371468</v>
      </c>
      <c r="J208" s="2">
        <v>141.71</v>
      </c>
      <c r="K208" s="1">
        <v>207.77</v>
      </c>
      <c r="L208">
        <v>0</v>
      </c>
      <c r="M208">
        <v>1</v>
      </c>
      <c r="N208">
        <v>0</v>
      </c>
      <c r="O208" t="s">
        <v>22</v>
      </c>
      <c r="P208" t="s">
        <v>1</v>
      </c>
      <c r="Q208" t="s">
        <v>1</v>
      </c>
      <c r="W208" t="s">
        <v>0</v>
      </c>
    </row>
    <row r="209" spans="1:23" x14ac:dyDescent="0.2">
      <c r="A209" t="s">
        <v>160</v>
      </c>
      <c r="B209">
        <v>40532</v>
      </c>
      <c r="C209" s="6">
        <v>44992</v>
      </c>
      <c r="D209">
        <v>42192011270</v>
      </c>
      <c r="E209" t="s">
        <v>5</v>
      </c>
      <c r="F209" s="4" t="s">
        <v>159</v>
      </c>
      <c r="G209" s="4" t="s">
        <v>159</v>
      </c>
      <c r="H209">
        <v>14.85</v>
      </c>
      <c r="I209" s="5">
        <f>((Combined_2023[[#This Row],[WAC PRICE]]-Combined_2023[[#This Row],[INTRODUCTORY PRICE]])/Combined_2023[[#This Row],[WAC PRICE]])</f>
        <v>0.30753220453394842</v>
      </c>
      <c r="J209" s="2">
        <v>123.1</v>
      </c>
      <c r="K209" s="1">
        <v>177.77</v>
      </c>
      <c r="L209">
        <v>0</v>
      </c>
      <c r="M209">
        <v>0</v>
      </c>
      <c r="N209">
        <v>0</v>
      </c>
      <c r="O209" t="s">
        <v>158</v>
      </c>
      <c r="P209" t="s">
        <v>1</v>
      </c>
      <c r="Q209" t="s">
        <v>1</v>
      </c>
      <c r="W209" t="s">
        <v>0</v>
      </c>
    </row>
    <row r="210" spans="1:23" x14ac:dyDescent="0.2">
      <c r="A210" t="s">
        <v>160</v>
      </c>
      <c r="B210">
        <v>40532</v>
      </c>
      <c r="C210" s="6">
        <v>44992</v>
      </c>
      <c r="D210">
        <v>42192011270</v>
      </c>
      <c r="E210" t="s">
        <v>5</v>
      </c>
      <c r="F210" s="4" t="s">
        <v>159</v>
      </c>
      <c r="G210" s="4" t="s">
        <v>159</v>
      </c>
      <c r="H210">
        <v>14.85</v>
      </c>
      <c r="I210" s="5">
        <f>((Combined_2023[[#This Row],[WAC PRICE]]-Combined_2023[[#This Row],[INTRODUCTORY PRICE]])/Combined_2023[[#This Row],[WAC PRICE]])</f>
        <v>0.30753220453394842</v>
      </c>
      <c r="J210" s="2">
        <v>123.1</v>
      </c>
      <c r="K210" s="1">
        <v>177.77</v>
      </c>
      <c r="L210">
        <v>0</v>
      </c>
      <c r="M210">
        <v>0</v>
      </c>
      <c r="N210">
        <v>0</v>
      </c>
      <c r="O210" t="s">
        <v>158</v>
      </c>
      <c r="P210" t="s">
        <v>1</v>
      </c>
      <c r="Q210" t="s">
        <v>1</v>
      </c>
      <c r="W210" t="s">
        <v>0</v>
      </c>
    </row>
    <row r="211" spans="1:23" x14ac:dyDescent="0.2">
      <c r="A211" t="s">
        <v>157</v>
      </c>
      <c r="B211">
        <v>40444</v>
      </c>
      <c r="C211" s="6">
        <v>44999</v>
      </c>
      <c r="D211">
        <v>52427066730</v>
      </c>
      <c r="E211" t="s">
        <v>5</v>
      </c>
      <c r="F211" s="4" t="s">
        <v>156</v>
      </c>
      <c r="G211" s="4" t="s">
        <v>155</v>
      </c>
      <c r="H211">
        <v>39.4</v>
      </c>
      <c r="I211" s="5">
        <f>((Combined_2023[[#This Row],[WAC PRICE]]-Combined_2023[[#This Row],[INTRODUCTORY PRICE]])/Combined_2023[[#This Row],[WAC PRICE]])</f>
        <v>0.28280235542805376</v>
      </c>
      <c r="J211" s="2">
        <v>285</v>
      </c>
      <c r="K211" s="1">
        <v>397.38</v>
      </c>
      <c r="L211">
        <v>1</v>
      </c>
      <c r="M211">
        <v>0</v>
      </c>
      <c r="N211">
        <v>0</v>
      </c>
      <c r="O211" t="s">
        <v>29</v>
      </c>
      <c r="P211" t="s">
        <v>15</v>
      </c>
      <c r="Q211" t="s">
        <v>14</v>
      </c>
      <c r="W211" t="s">
        <v>0</v>
      </c>
    </row>
    <row r="212" spans="1:23" x14ac:dyDescent="0.2">
      <c r="A212" t="s">
        <v>157</v>
      </c>
      <c r="B212">
        <v>40444</v>
      </c>
      <c r="C212" s="6">
        <v>44999</v>
      </c>
      <c r="D212">
        <v>52427066730</v>
      </c>
      <c r="E212" t="s">
        <v>5</v>
      </c>
      <c r="F212" s="4" t="s">
        <v>156</v>
      </c>
      <c r="G212" s="4" t="s">
        <v>155</v>
      </c>
      <c r="H212">
        <v>39.4</v>
      </c>
      <c r="I212" s="5">
        <f>((Combined_2023[[#This Row],[WAC PRICE]]-Combined_2023[[#This Row],[INTRODUCTORY PRICE]])/Combined_2023[[#This Row],[WAC PRICE]])</f>
        <v>0.28280235542805376</v>
      </c>
      <c r="J212" s="2">
        <v>285</v>
      </c>
      <c r="K212" s="1">
        <v>397.38</v>
      </c>
      <c r="L212">
        <v>1</v>
      </c>
      <c r="M212">
        <v>0</v>
      </c>
      <c r="N212">
        <v>0</v>
      </c>
      <c r="O212" t="s">
        <v>29</v>
      </c>
      <c r="P212" t="s">
        <v>15</v>
      </c>
      <c r="Q212" t="s">
        <v>14</v>
      </c>
      <c r="W212" t="s">
        <v>0</v>
      </c>
    </row>
    <row r="213" spans="1:23" x14ac:dyDescent="0.2">
      <c r="A213" t="s">
        <v>157</v>
      </c>
      <c r="B213">
        <v>40444</v>
      </c>
      <c r="C213" s="6">
        <v>44999</v>
      </c>
      <c r="D213">
        <v>52427066330</v>
      </c>
      <c r="E213" t="s">
        <v>5</v>
      </c>
      <c r="F213" s="4" t="s">
        <v>156</v>
      </c>
      <c r="G213" s="4" t="s">
        <v>155</v>
      </c>
      <c r="H213">
        <v>39.4</v>
      </c>
      <c r="I213" s="5">
        <f>((Combined_2023[[#This Row],[WAC PRICE]]-Combined_2023[[#This Row],[INTRODUCTORY PRICE]])/Combined_2023[[#This Row],[WAC PRICE]])</f>
        <v>0.28280235542805376</v>
      </c>
      <c r="J213" s="2">
        <v>285</v>
      </c>
      <c r="K213" s="1">
        <v>397.38</v>
      </c>
      <c r="L213">
        <v>1</v>
      </c>
      <c r="M213">
        <v>0</v>
      </c>
      <c r="N213">
        <v>0</v>
      </c>
      <c r="O213" t="s">
        <v>29</v>
      </c>
      <c r="P213" t="s">
        <v>15</v>
      </c>
      <c r="Q213" t="s">
        <v>14</v>
      </c>
      <c r="W213" t="s">
        <v>0</v>
      </c>
    </row>
    <row r="214" spans="1:23" x14ac:dyDescent="0.2">
      <c r="A214" t="s">
        <v>157</v>
      </c>
      <c r="B214">
        <v>40444</v>
      </c>
      <c r="C214" s="6">
        <v>44999</v>
      </c>
      <c r="D214">
        <v>52427066330</v>
      </c>
      <c r="E214" t="s">
        <v>5</v>
      </c>
      <c r="F214" s="4" t="s">
        <v>156</v>
      </c>
      <c r="G214" s="4" t="s">
        <v>155</v>
      </c>
      <c r="H214">
        <v>39.4</v>
      </c>
      <c r="I214" s="5">
        <f>((Combined_2023[[#This Row],[WAC PRICE]]-Combined_2023[[#This Row],[INTRODUCTORY PRICE]])/Combined_2023[[#This Row],[WAC PRICE]])</f>
        <v>0.28280235542805376</v>
      </c>
      <c r="J214" s="2">
        <v>285</v>
      </c>
      <c r="K214" s="1">
        <v>397.38</v>
      </c>
      <c r="L214">
        <v>1</v>
      </c>
      <c r="M214">
        <v>0</v>
      </c>
      <c r="N214">
        <v>0</v>
      </c>
      <c r="O214" t="s">
        <v>29</v>
      </c>
      <c r="P214" t="s">
        <v>15</v>
      </c>
      <c r="Q214" t="s">
        <v>14</v>
      </c>
      <c r="W214" t="s">
        <v>0</v>
      </c>
    </row>
    <row r="215" spans="1:23" x14ac:dyDescent="0.2">
      <c r="A215" t="s">
        <v>157</v>
      </c>
      <c r="B215">
        <v>40444</v>
      </c>
      <c r="C215" s="6">
        <v>44999</v>
      </c>
      <c r="D215">
        <v>52427065830</v>
      </c>
      <c r="E215" t="s">
        <v>5</v>
      </c>
      <c r="F215" s="4" t="s">
        <v>156</v>
      </c>
      <c r="G215" s="4" t="s">
        <v>155</v>
      </c>
      <c r="H215">
        <v>39.4</v>
      </c>
      <c r="I215" s="5">
        <f>((Combined_2023[[#This Row],[WAC PRICE]]-Combined_2023[[#This Row],[INTRODUCTORY PRICE]])/Combined_2023[[#This Row],[WAC PRICE]])</f>
        <v>0.28280235542805376</v>
      </c>
      <c r="J215" s="2">
        <v>285</v>
      </c>
      <c r="K215" s="1">
        <v>397.38</v>
      </c>
      <c r="L215">
        <v>1</v>
      </c>
      <c r="M215">
        <v>0</v>
      </c>
      <c r="N215">
        <v>0</v>
      </c>
      <c r="O215" t="s">
        <v>29</v>
      </c>
      <c r="P215" t="s">
        <v>15</v>
      </c>
      <c r="Q215" t="s">
        <v>14</v>
      </c>
      <c r="W215" t="s">
        <v>0</v>
      </c>
    </row>
    <row r="216" spans="1:23" x14ac:dyDescent="0.2">
      <c r="A216" t="s">
        <v>157</v>
      </c>
      <c r="B216">
        <v>40444</v>
      </c>
      <c r="C216" s="6">
        <v>44999</v>
      </c>
      <c r="D216">
        <v>52427065830</v>
      </c>
      <c r="E216" t="s">
        <v>5</v>
      </c>
      <c r="F216" s="4" t="s">
        <v>156</v>
      </c>
      <c r="G216" s="4" t="s">
        <v>155</v>
      </c>
      <c r="H216">
        <v>39.4</v>
      </c>
      <c r="I216" s="5">
        <f>((Combined_2023[[#This Row],[WAC PRICE]]-Combined_2023[[#This Row],[INTRODUCTORY PRICE]])/Combined_2023[[#This Row],[WAC PRICE]])</f>
        <v>0.28280235542805376</v>
      </c>
      <c r="J216" s="2">
        <v>285</v>
      </c>
      <c r="K216" s="1">
        <v>397.38</v>
      </c>
      <c r="L216">
        <v>1</v>
      </c>
      <c r="M216">
        <v>0</v>
      </c>
      <c r="N216">
        <v>0</v>
      </c>
      <c r="O216" t="s">
        <v>29</v>
      </c>
      <c r="P216" t="s">
        <v>15</v>
      </c>
      <c r="Q216" t="s">
        <v>14</v>
      </c>
      <c r="W216" t="s">
        <v>0</v>
      </c>
    </row>
    <row r="217" spans="1:23" ht="63.75" x14ac:dyDescent="0.2">
      <c r="A217" t="s">
        <v>55</v>
      </c>
      <c r="B217">
        <v>41428</v>
      </c>
      <c r="C217" s="6">
        <v>45000</v>
      </c>
      <c r="D217">
        <v>61958190101</v>
      </c>
      <c r="E217" t="s">
        <v>5</v>
      </c>
      <c r="F217" s="4" t="s">
        <v>154</v>
      </c>
      <c r="G217" s="4" t="s">
        <v>153</v>
      </c>
      <c r="H217">
        <v>5.9</v>
      </c>
      <c r="I217" s="5">
        <f>((Combined_2023[[#This Row],[WAC PRICE]]-Combined_2023[[#This Row],[INTRODUCTORY PRICE]])/Combined_2023[[#This Row],[WAC PRICE]])</f>
        <v>0.28074669345387587</v>
      </c>
      <c r="J217" s="2">
        <v>2577.66</v>
      </c>
      <c r="K217" s="1">
        <v>3583.8</v>
      </c>
      <c r="L217">
        <v>1</v>
      </c>
      <c r="M217">
        <v>0</v>
      </c>
      <c r="N217">
        <v>0</v>
      </c>
      <c r="O217" t="s">
        <v>52</v>
      </c>
      <c r="P217" t="s">
        <v>15</v>
      </c>
      <c r="Q217" t="s">
        <v>14</v>
      </c>
      <c r="W217" t="s">
        <v>0</v>
      </c>
    </row>
    <row r="218" spans="1:23" ht="63.75" x14ac:dyDescent="0.2">
      <c r="A218" t="s">
        <v>55</v>
      </c>
      <c r="B218">
        <v>41428</v>
      </c>
      <c r="C218" s="6">
        <v>45000</v>
      </c>
      <c r="D218">
        <v>61958190101</v>
      </c>
      <c r="E218" t="s">
        <v>5</v>
      </c>
      <c r="F218" s="4" t="s">
        <v>154</v>
      </c>
      <c r="G218" s="4" t="s">
        <v>153</v>
      </c>
      <c r="H218">
        <v>5.9</v>
      </c>
      <c r="I218" s="5">
        <f>((Combined_2023[[#This Row],[WAC PRICE]]-Combined_2023[[#This Row],[INTRODUCTORY PRICE]])/Combined_2023[[#This Row],[WAC PRICE]])</f>
        <v>0.28074669345387587</v>
      </c>
      <c r="J218" s="2">
        <v>2577.66</v>
      </c>
      <c r="K218" s="1">
        <v>3583.8</v>
      </c>
      <c r="L218">
        <v>1</v>
      </c>
      <c r="M218">
        <v>0</v>
      </c>
      <c r="N218">
        <v>0</v>
      </c>
      <c r="O218" t="s">
        <v>52</v>
      </c>
      <c r="P218" t="s">
        <v>15</v>
      </c>
      <c r="Q218" t="s">
        <v>14</v>
      </c>
      <c r="W218" t="s">
        <v>0</v>
      </c>
    </row>
    <row r="219" spans="1:23" ht="63.75" x14ac:dyDescent="0.2">
      <c r="A219" t="s">
        <v>55</v>
      </c>
      <c r="B219">
        <v>41428</v>
      </c>
      <c r="C219" s="6">
        <v>45000</v>
      </c>
      <c r="D219">
        <v>61958210101</v>
      </c>
      <c r="E219" t="s">
        <v>5</v>
      </c>
      <c r="F219" s="4" t="s">
        <v>152</v>
      </c>
      <c r="G219" s="4" t="s">
        <v>151</v>
      </c>
      <c r="H219">
        <v>5.9</v>
      </c>
      <c r="I219" s="5">
        <f>((Combined_2023[[#This Row],[WAC PRICE]]-Combined_2023[[#This Row],[INTRODUCTORY PRICE]])/Combined_2023[[#This Row],[WAC PRICE]])</f>
        <v>0.28074553967003224</v>
      </c>
      <c r="J219" s="2">
        <v>2345.87</v>
      </c>
      <c r="K219" s="1">
        <v>3261.53</v>
      </c>
      <c r="L219">
        <v>1</v>
      </c>
      <c r="M219">
        <v>0</v>
      </c>
      <c r="N219">
        <v>0</v>
      </c>
      <c r="O219" t="s">
        <v>52</v>
      </c>
      <c r="P219" t="s">
        <v>15</v>
      </c>
      <c r="Q219" t="s">
        <v>14</v>
      </c>
      <c r="W219" t="s">
        <v>0</v>
      </c>
    </row>
    <row r="220" spans="1:23" ht="63.75" x14ac:dyDescent="0.2">
      <c r="A220" t="s">
        <v>55</v>
      </c>
      <c r="B220">
        <v>41428</v>
      </c>
      <c r="C220" s="6">
        <v>45000</v>
      </c>
      <c r="D220">
        <v>61958210101</v>
      </c>
      <c r="E220" t="s">
        <v>5</v>
      </c>
      <c r="F220" s="4" t="s">
        <v>152</v>
      </c>
      <c r="G220" s="4" t="s">
        <v>151</v>
      </c>
      <c r="H220">
        <v>5.9</v>
      </c>
      <c r="I220" s="5">
        <f>((Combined_2023[[#This Row],[WAC PRICE]]-Combined_2023[[#This Row],[INTRODUCTORY PRICE]])/Combined_2023[[#This Row],[WAC PRICE]])</f>
        <v>0.28074553967003224</v>
      </c>
      <c r="J220" s="2">
        <v>2345.87</v>
      </c>
      <c r="K220" s="1">
        <v>3261.53</v>
      </c>
      <c r="L220">
        <v>1</v>
      </c>
      <c r="M220">
        <v>0</v>
      </c>
      <c r="N220">
        <v>0</v>
      </c>
      <c r="O220" t="s">
        <v>52</v>
      </c>
      <c r="P220" t="s">
        <v>15</v>
      </c>
      <c r="Q220" t="s">
        <v>14</v>
      </c>
      <c r="W220" t="s">
        <v>0</v>
      </c>
    </row>
    <row r="221" spans="1:23" ht="38.25" x14ac:dyDescent="0.2">
      <c r="A221" t="s">
        <v>55</v>
      </c>
      <c r="B221">
        <v>41428</v>
      </c>
      <c r="C221" s="6">
        <v>45000</v>
      </c>
      <c r="D221">
        <v>61958200201</v>
      </c>
      <c r="E221" t="s">
        <v>5</v>
      </c>
      <c r="F221" s="4" t="s">
        <v>73</v>
      </c>
      <c r="G221" s="4" t="s">
        <v>72</v>
      </c>
      <c r="H221">
        <v>5.9</v>
      </c>
      <c r="I221" s="5">
        <f>((Combined_2023[[#This Row],[WAC PRICE]]-Combined_2023[[#This Row],[INTRODUCTORY PRICE]])/Combined_2023[[#This Row],[WAC PRICE]])</f>
        <v>0.28074434847437008</v>
      </c>
      <c r="J221" s="2">
        <v>1466.44</v>
      </c>
      <c r="K221" s="1">
        <v>2038.83</v>
      </c>
      <c r="L221">
        <v>1</v>
      </c>
      <c r="M221">
        <v>0</v>
      </c>
      <c r="N221">
        <v>0</v>
      </c>
      <c r="O221" t="s">
        <v>52</v>
      </c>
      <c r="P221" t="s">
        <v>15</v>
      </c>
      <c r="Q221" t="s">
        <v>14</v>
      </c>
      <c r="W221" t="s">
        <v>0</v>
      </c>
    </row>
    <row r="222" spans="1:23" ht="38.25" x14ac:dyDescent="0.2">
      <c r="A222" t="s">
        <v>55</v>
      </c>
      <c r="B222">
        <v>41428</v>
      </c>
      <c r="C222" s="6">
        <v>45000</v>
      </c>
      <c r="D222">
        <v>61958200201</v>
      </c>
      <c r="E222" t="s">
        <v>5</v>
      </c>
      <c r="F222" s="4" t="s">
        <v>73</v>
      </c>
      <c r="G222" s="4" t="s">
        <v>72</v>
      </c>
      <c r="H222">
        <v>5.9</v>
      </c>
      <c r="I222" s="5">
        <f>((Combined_2023[[#This Row],[WAC PRICE]]-Combined_2023[[#This Row],[INTRODUCTORY PRICE]])/Combined_2023[[#This Row],[WAC PRICE]])</f>
        <v>0.28074434847437008</v>
      </c>
      <c r="J222" s="2">
        <v>1466.44</v>
      </c>
      <c r="K222" s="1">
        <v>2038.83</v>
      </c>
      <c r="L222">
        <v>1</v>
      </c>
      <c r="M222">
        <v>0</v>
      </c>
      <c r="N222">
        <v>0</v>
      </c>
      <c r="O222" t="s">
        <v>52</v>
      </c>
      <c r="P222" t="s">
        <v>15</v>
      </c>
      <c r="Q222" t="s">
        <v>14</v>
      </c>
      <c r="W222" t="s">
        <v>0</v>
      </c>
    </row>
    <row r="223" spans="1:23" ht="25.5" x14ac:dyDescent="0.2">
      <c r="A223" t="s">
        <v>6</v>
      </c>
      <c r="B223">
        <v>41054</v>
      </c>
      <c r="C223" s="6">
        <v>44998</v>
      </c>
      <c r="D223">
        <v>65162011550</v>
      </c>
      <c r="E223" t="s">
        <v>5</v>
      </c>
      <c r="F223" s="4" t="s">
        <v>21</v>
      </c>
      <c r="G223" s="4" t="s">
        <v>21</v>
      </c>
      <c r="H223">
        <v>75</v>
      </c>
      <c r="I223" s="5">
        <f>((Combined_2023[[#This Row],[WAC PRICE]]-Combined_2023[[#This Row],[INTRODUCTORY PRICE]])/Combined_2023[[#This Row],[WAC PRICE]])</f>
        <v>0.27272727272727271</v>
      </c>
      <c r="J223" s="2">
        <v>60</v>
      </c>
      <c r="K223" s="1">
        <v>82.5</v>
      </c>
      <c r="L223">
        <v>0</v>
      </c>
      <c r="M223">
        <v>1</v>
      </c>
      <c r="N223">
        <v>0</v>
      </c>
      <c r="O223" t="s">
        <v>20</v>
      </c>
      <c r="P223" t="s">
        <v>1</v>
      </c>
      <c r="Q223" t="s">
        <v>1</v>
      </c>
      <c r="W223" t="s">
        <v>0</v>
      </c>
    </row>
    <row r="224" spans="1:23" ht="25.5" x14ac:dyDescent="0.2">
      <c r="A224" t="s">
        <v>6</v>
      </c>
      <c r="B224">
        <v>41054</v>
      </c>
      <c r="C224" s="6">
        <v>44998</v>
      </c>
      <c r="D224">
        <v>65162011550</v>
      </c>
      <c r="E224" t="s">
        <v>5</v>
      </c>
      <c r="F224" s="4" t="s">
        <v>21</v>
      </c>
      <c r="G224" s="4" t="s">
        <v>21</v>
      </c>
      <c r="H224">
        <v>75</v>
      </c>
      <c r="I224" s="5">
        <f>((Combined_2023[[#This Row],[WAC PRICE]]-Combined_2023[[#This Row],[INTRODUCTORY PRICE]])/Combined_2023[[#This Row],[WAC PRICE]])</f>
        <v>0.27272727272727271</v>
      </c>
      <c r="J224" s="2">
        <v>60</v>
      </c>
      <c r="K224" s="1">
        <v>82.5</v>
      </c>
      <c r="L224">
        <v>0</v>
      </c>
      <c r="M224">
        <v>1</v>
      </c>
      <c r="N224">
        <v>0</v>
      </c>
      <c r="O224" t="s">
        <v>20</v>
      </c>
      <c r="P224" t="s">
        <v>1</v>
      </c>
      <c r="Q224" t="s">
        <v>1</v>
      </c>
      <c r="W224" t="s">
        <v>0</v>
      </c>
    </row>
    <row r="225" spans="1:23" ht="25.5" x14ac:dyDescent="0.2">
      <c r="A225" t="s">
        <v>6</v>
      </c>
      <c r="B225">
        <v>41054</v>
      </c>
      <c r="C225" s="6">
        <v>44998</v>
      </c>
      <c r="D225">
        <v>65162011511</v>
      </c>
      <c r="E225" t="s">
        <v>5</v>
      </c>
      <c r="F225" s="4" t="s">
        <v>21</v>
      </c>
      <c r="G225" s="4" t="s">
        <v>21</v>
      </c>
      <c r="H225">
        <v>75</v>
      </c>
      <c r="I225" s="5">
        <f>((Combined_2023[[#This Row],[WAC PRICE]]-Combined_2023[[#This Row],[INTRODUCTORY PRICE]])/Combined_2023[[#This Row],[WAC PRICE]])</f>
        <v>0.27272727272727271</v>
      </c>
      <c r="J225" s="2">
        <v>120</v>
      </c>
      <c r="K225" s="1">
        <v>165</v>
      </c>
      <c r="L225">
        <v>0</v>
      </c>
      <c r="M225">
        <v>1</v>
      </c>
      <c r="N225">
        <v>0</v>
      </c>
      <c r="O225" t="s">
        <v>20</v>
      </c>
      <c r="P225" t="s">
        <v>1</v>
      </c>
      <c r="Q225" t="s">
        <v>1</v>
      </c>
      <c r="W225" t="s">
        <v>0</v>
      </c>
    </row>
    <row r="226" spans="1:23" ht="25.5" x14ac:dyDescent="0.2">
      <c r="A226" t="s">
        <v>6</v>
      </c>
      <c r="B226">
        <v>41054</v>
      </c>
      <c r="C226" s="6">
        <v>44998</v>
      </c>
      <c r="D226">
        <v>65162011511</v>
      </c>
      <c r="E226" t="s">
        <v>5</v>
      </c>
      <c r="F226" s="4" t="s">
        <v>21</v>
      </c>
      <c r="G226" s="4" t="s">
        <v>21</v>
      </c>
      <c r="H226">
        <v>75</v>
      </c>
      <c r="I226" s="5">
        <f>((Combined_2023[[#This Row],[WAC PRICE]]-Combined_2023[[#This Row],[INTRODUCTORY PRICE]])/Combined_2023[[#This Row],[WAC PRICE]])</f>
        <v>0.27272727272727271</v>
      </c>
      <c r="J226" s="2">
        <v>120</v>
      </c>
      <c r="K226" s="1">
        <v>165</v>
      </c>
      <c r="L226">
        <v>0</v>
      </c>
      <c r="M226">
        <v>1</v>
      </c>
      <c r="N226">
        <v>0</v>
      </c>
      <c r="O226" t="s">
        <v>20</v>
      </c>
      <c r="P226" t="s">
        <v>1</v>
      </c>
      <c r="Q226" t="s">
        <v>1</v>
      </c>
      <c r="W226" t="s">
        <v>0</v>
      </c>
    </row>
    <row r="227" spans="1:23" x14ac:dyDescent="0.2">
      <c r="A227" t="s">
        <v>150</v>
      </c>
      <c r="B227">
        <v>42339</v>
      </c>
      <c r="C227" s="6">
        <v>45000</v>
      </c>
      <c r="D227">
        <v>52856050522</v>
      </c>
      <c r="E227" t="s">
        <v>5</v>
      </c>
      <c r="F227" s="4" t="s">
        <v>149</v>
      </c>
      <c r="G227" s="4" t="s">
        <v>148</v>
      </c>
      <c r="H227">
        <v>15.46</v>
      </c>
      <c r="I227" s="5">
        <f>((Combined_2023[[#This Row],[WAC PRICE]]-Combined_2023[[#This Row],[INTRODUCTORY PRICE]])/Combined_2023[[#This Row],[WAC PRICE]])</f>
        <v>0.26111799979672734</v>
      </c>
      <c r="J227" s="2">
        <v>3634.93</v>
      </c>
      <c r="K227" s="1">
        <v>4919.5</v>
      </c>
      <c r="L227">
        <v>1</v>
      </c>
      <c r="M227">
        <v>0</v>
      </c>
      <c r="N227">
        <v>0</v>
      </c>
      <c r="O227" t="s">
        <v>147</v>
      </c>
      <c r="P227" t="s">
        <v>15</v>
      </c>
      <c r="Q227" t="s">
        <v>14</v>
      </c>
      <c r="W227" t="s">
        <v>0</v>
      </c>
    </row>
    <row r="228" spans="1:23" x14ac:dyDescent="0.2">
      <c r="A228" t="s">
        <v>150</v>
      </c>
      <c r="B228">
        <v>42339</v>
      </c>
      <c r="C228" s="6">
        <v>45000</v>
      </c>
      <c r="D228">
        <v>52856050522</v>
      </c>
      <c r="E228" t="s">
        <v>5</v>
      </c>
      <c r="F228" s="4" t="s">
        <v>149</v>
      </c>
      <c r="G228" s="4" t="s">
        <v>148</v>
      </c>
      <c r="H228">
        <v>15.46</v>
      </c>
      <c r="I228" s="5">
        <f>((Combined_2023[[#This Row],[WAC PRICE]]-Combined_2023[[#This Row],[INTRODUCTORY PRICE]])/Combined_2023[[#This Row],[WAC PRICE]])</f>
        <v>0.26111799979672734</v>
      </c>
      <c r="J228" s="2">
        <v>3634.93</v>
      </c>
      <c r="K228" s="1">
        <v>4919.5</v>
      </c>
      <c r="L228">
        <v>1</v>
      </c>
      <c r="M228">
        <v>0</v>
      </c>
      <c r="N228">
        <v>0</v>
      </c>
      <c r="O228" t="s">
        <v>147</v>
      </c>
      <c r="P228" t="s">
        <v>15</v>
      </c>
      <c r="Q228" t="s">
        <v>14</v>
      </c>
      <c r="W228" t="s">
        <v>0</v>
      </c>
    </row>
    <row r="229" spans="1:23" x14ac:dyDescent="0.2">
      <c r="A229" t="s">
        <v>11</v>
      </c>
      <c r="B229">
        <v>40461</v>
      </c>
      <c r="C229" s="6">
        <v>45000</v>
      </c>
      <c r="D229">
        <v>69020602</v>
      </c>
      <c r="E229" t="s">
        <v>146</v>
      </c>
      <c r="F229" s="4" t="s">
        <v>145</v>
      </c>
      <c r="G229" s="4" t="s">
        <v>144</v>
      </c>
      <c r="H229">
        <v>15.5</v>
      </c>
      <c r="I229" s="5">
        <f>((Combined_2023[[#This Row],[WAC PRICE]]-Combined_2023[[#This Row],[INTRODUCTORY PRICE]])/Combined_2023[[#This Row],[WAC PRICE]])</f>
        <v>0.25581785869215384</v>
      </c>
      <c r="J229" s="2">
        <v>531.79999999999995</v>
      </c>
      <c r="K229" s="1">
        <v>714.61</v>
      </c>
      <c r="L229">
        <v>1</v>
      </c>
      <c r="M229">
        <v>0</v>
      </c>
      <c r="N229">
        <v>0</v>
      </c>
      <c r="O229" t="s">
        <v>143</v>
      </c>
      <c r="P229" t="s">
        <v>15</v>
      </c>
      <c r="Q229" t="s">
        <v>14</v>
      </c>
      <c r="W229" t="s">
        <v>0</v>
      </c>
    </row>
    <row r="230" spans="1:23" x14ac:dyDescent="0.2">
      <c r="A230" t="s">
        <v>11</v>
      </c>
      <c r="B230">
        <v>40461</v>
      </c>
      <c r="C230" s="6">
        <v>45000</v>
      </c>
      <c r="D230">
        <v>69020602</v>
      </c>
      <c r="E230" t="s">
        <v>146</v>
      </c>
      <c r="F230" s="4" t="s">
        <v>145</v>
      </c>
      <c r="G230" s="4" t="s">
        <v>144</v>
      </c>
      <c r="H230">
        <v>15.5</v>
      </c>
      <c r="I230" s="5">
        <f>((Combined_2023[[#This Row],[WAC PRICE]]-Combined_2023[[#This Row],[INTRODUCTORY PRICE]])/Combined_2023[[#This Row],[WAC PRICE]])</f>
        <v>0.25581785869215384</v>
      </c>
      <c r="J230" s="2">
        <v>531.79999999999995</v>
      </c>
      <c r="K230" s="1">
        <v>714.61</v>
      </c>
      <c r="L230">
        <v>1</v>
      </c>
      <c r="M230">
        <v>0</v>
      </c>
      <c r="N230">
        <v>0</v>
      </c>
      <c r="O230" t="s">
        <v>143</v>
      </c>
      <c r="P230" t="s">
        <v>15</v>
      </c>
      <c r="Q230" t="s">
        <v>14</v>
      </c>
      <c r="W230" t="s">
        <v>0</v>
      </c>
    </row>
    <row r="231" spans="1:23" x14ac:dyDescent="0.2">
      <c r="A231" t="s">
        <v>11</v>
      </c>
      <c r="B231">
        <v>40461</v>
      </c>
      <c r="C231" s="6">
        <v>45000</v>
      </c>
      <c r="D231">
        <v>69022002</v>
      </c>
      <c r="E231" t="s">
        <v>146</v>
      </c>
      <c r="F231" s="4" t="s">
        <v>145</v>
      </c>
      <c r="G231" s="4" t="s">
        <v>144</v>
      </c>
      <c r="H231">
        <v>15.5</v>
      </c>
      <c r="I231" s="5">
        <f>((Combined_2023[[#This Row],[WAC PRICE]]-Combined_2023[[#This Row],[INTRODUCTORY PRICE]])/Combined_2023[[#This Row],[WAC PRICE]])</f>
        <v>0.25581668723813367</v>
      </c>
      <c r="J231" s="2">
        <v>886.3</v>
      </c>
      <c r="K231" s="1">
        <v>1190.97</v>
      </c>
      <c r="L231">
        <v>1</v>
      </c>
      <c r="M231">
        <v>0</v>
      </c>
      <c r="N231">
        <v>0</v>
      </c>
      <c r="O231" t="s">
        <v>143</v>
      </c>
      <c r="P231" t="s">
        <v>15</v>
      </c>
      <c r="Q231" t="s">
        <v>14</v>
      </c>
      <c r="W231" t="s">
        <v>0</v>
      </c>
    </row>
    <row r="232" spans="1:23" x14ac:dyDescent="0.2">
      <c r="A232" t="s">
        <v>11</v>
      </c>
      <c r="B232">
        <v>40461</v>
      </c>
      <c r="C232" s="6">
        <v>45000</v>
      </c>
      <c r="D232">
        <v>69022002</v>
      </c>
      <c r="E232" t="s">
        <v>146</v>
      </c>
      <c r="F232" s="4" t="s">
        <v>145</v>
      </c>
      <c r="G232" s="4" t="s">
        <v>144</v>
      </c>
      <c r="H232">
        <v>15.5</v>
      </c>
      <c r="I232" s="5">
        <f>((Combined_2023[[#This Row],[WAC PRICE]]-Combined_2023[[#This Row],[INTRODUCTORY PRICE]])/Combined_2023[[#This Row],[WAC PRICE]])</f>
        <v>0.25581668723813367</v>
      </c>
      <c r="J232" s="2">
        <v>886.3</v>
      </c>
      <c r="K232" s="1">
        <v>1190.97</v>
      </c>
      <c r="L232">
        <v>1</v>
      </c>
      <c r="M232">
        <v>0</v>
      </c>
      <c r="N232">
        <v>0</v>
      </c>
      <c r="O232" t="s">
        <v>143</v>
      </c>
      <c r="P232" t="s">
        <v>15</v>
      </c>
      <c r="Q232" t="s">
        <v>14</v>
      </c>
      <c r="W232" t="s">
        <v>0</v>
      </c>
    </row>
    <row r="233" spans="1:23" x14ac:dyDescent="0.2">
      <c r="A233" t="s">
        <v>11</v>
      </c>
      <c r="B233">
        <v>40461</v>
      </c>
      <c r="C233" s="6">
        <v>45000</v>
      </c>
      <c r="D233">
        <v>69019502</v>
      </c>
      <c r="E233" t="s">
        <v>146</v>
      </c>
      <c r="F233" s="4" t="s">
        <v>145</v>
      </c>
      <c r="G233" s="4" t="s">
        <v>144</v>
      </c>
      <c r="H233">
        <v>15.5</v>
      </c>
      <c r="I233" s="5">
        <f>((Combined_2023[[#This Row],[WAC PRICE]]-Combined_2023[[#This Row],[INTRODUCTORY PRICE]])/Combined_2023[[#This Row],[WAC PRICE]])</f>
        <v>0.25581553761792858</v>
      </c>
      <c r="J233" s="2">
        <v>218.5</v>
      </c>
      <c r="K233" s="1">
        <v>293.61</v>
      </c>
      <c r="L233">
        <v>1</v>
      </c>
      <c r="M233">
        <v>0</v>
      </c>
      <c r="N233">
        <v>0</v>
      </c>
      <c r="O233" t="s">
        <v>143</v>
      </c>
      <c r="P233" t="s">
        <v>15</v>
      </c>
      <c r="Q233" t="s">
        <v>14</v>
      </c>
      <c r="W233" t="s">
        <v>0</v>
      </c>
    </row>
    <row r="234" spans="1:23" x14ac:dyDescent="0.2">
      <c r="A234" t="s">
        <v>11</v>
      </c>
      <c r="B234">
        <v>40461</v>
      </c>
      <c r="C234" s="6">
        <v>45000</v>
      </c>
      <c r="D234">
        <v>69019502</v>
      </c>
      <c r="E234" t="s">
        <v>146</v>
      </c>
      <c r="F234" s="4" t="s">
        <v>145</v>
      </c>
      <c r="G234" s="4" t="s">
        <v>144</v>
      </c>
      <c r="H234">
        <v>15.5</v>
      </c>
      <c r="I234" s="5">
        <f>((Combined_2023[[#This Row],[WAC PRICE]]-Combined_2023[[#This Row],[INTRODUCTORY PRICE]])/Combined_2023[[#This Row],[WAC PRICE]])</f>
        <v>0.25581553761792858</v>
      </c>
      <c r="J234" s="2">
        <v>218.5</v>
      </c>
      <c r="K234" s="1">
        <v>293.61</v>
      </c>
      <c r="L234">
        <v>1</v>
      </c>
      <c r="M234">
        <v>0</v>
      </c>
      <c r="N234">
        <v>0</v>
      </c>
      <c r="O234" t="s">
        <v>143</v>
      </c>
      <c r="P234" t="s">
        <v>15</v>
      </c>
      <c r="Q234" t="s">
        <v>14</v>
      </c>
      <c r="W234" t="s">
        <v>0</v>
      </c>
    </row>
    <row r="235" spans="1:23" x14ac:dyDescent="0.2">
      <c r="A235" t="s">
        <v>11</v>
      </c>
      <c r="B235">
        <v>40461</v>
      </c>
      <c r="C235" s="6">
        <v>45000</v>
      </c>
      <c r="D235">
        <v>69019602</v>
      </c>
      <c r="E235" t="s">
        <v>146</v>
      </c>
      <c r="F235" s="4" t="s">
        <v>145</v>
      </c>
      <c r="G235" s="4" t="s">
        <v>144</v>
      </c>
      <c r="H235">
        <v>15.5</v>
      </c>
      <c r="I235" s="5">
        <f>((Combined_2023[[#This Row],[WAC PRICE]]-Combined_2023[[#This Row],[INTRODUCTORY PRICE]])/Combined_2023[[#This Row],[WAC PRICE]])</f>
        <v>0.25581492988496096</v>
      </c>
      <c r="J235" s="2">
        <v>354.5</v>
      </c>
      <c r="K235" s="1">
        <v>476.36</v>
      </c>
      <c r="L235">
        <v>1</v>
      </c>
      <c r="M235">
        <v>0</v>
      </c>
      <c r="N235">
        <v>0</v>
      </c>
      <c r="O235" t="s">
        <v>143</v>
      </c>
      <c r="P235" t="s">
        <v>15</v>
      </c>
      <c r="Q235" t="s">
        <v>14</v>
      </c>
      <c r="W235" t="s">
        <v>0</v>
      </c>
    </row>
    <row r="236" spans="1:23" x14ac:dyDescent="0.2">
      <c r="A236" t="s">
        <v>11</v>
      </c>
      <c r="B236">
        <v>40461</v>
      </c>
      <c r="C236" s="6">
        <v>45000</v>
      </c>
      <c r="D236">
        <v>69019602</v>
      </c>
      <c r="E236" t="s">
        <v>146</v>
      </c>
      <c r="F236" s="4" t="s">
        <v>145</v>
      </c>
      <c r="G236" s="4" t="s">
        <v>144</v>
      </c>
      <c r="H236">
        <v>15.5</v>
      </c>
      <c r="I236" s="5">
        <f>((Combined_2023[[#This Row],[WAC PRICE]]-Combined_2023[[#This Row],[INTRODUCTORY PRICE]])/Combined_2023[[#This Row],[WAC PRICE]])</f>
        <v>0.25581492988496096</v>
      </c>
      <c r="J236" s="2">
        <v>354.5</v>
      </c>
      <c r="K236" s="1">
        <v>476.36</v>
      </c>
      <c r="L236">
        <v>1</v>
      </c>
      <c r="M236">
        <v>0</v>
      </c>
      <c r="N236">
        <v>0</v>
      </c>
      <c r="O236" t="s">
        <v>143</v>
      </c>
      <c r="P236" t="s">
        <v>15</v>
      </c>
      <c r="Q236" t="s">
        <v>14</v>
      </c>
      <c r="W236" t="s">
        <v>0</v>
      </c>
    </row>
    <row r="237" spans="1:23" x14ac:dyDescent="0.2">
      <c r="A237" t="s">
        <v>11</v>
      </c>
      <c r="B237">
        <v>40461</v>
      </c>
      <c r="C237" s="6">
        <v>45000</v>
      </c>
      <c r="D237">
        <v>69022302</v>
      </c>
      <c r="E237" t="s">
        <v>146</v>
      </c>
      <c r="F237" s="4" t="s">
        <v>145</v>
      </c>
      <c r="G237" s="4" t="s">
        <v>144</v>
      </c>
      <c r="H237">
        <v>15.5</v>
      </c>
      <c r="I237" s="5">
        <f>((Combined_2023[[#This Row],[WAC PRICE]]-Combined_2023[[#This Row],[INTRODUCTORY PRICE]])/Combined_2023[[#This Row],[WAC PRICE]])</f>
        <v>0.25581492988496091</v>
      </c>
      <c r="J237" s="2">
        <v>1063.5</v>
      </c>
      <c r="K237" s="1">
        <v>1429.08</v>
      </c>
      <c r="L237">
        <v>1</v>
      </c>
      <c r="M237">
        <v>0</v>
      </c>
      <c r="N237">
        <v>0</v>
      </c>
      <c r="O237" t="s">
        <v>143</v>
      </c>
      <c r="P237" t="s">
        <v>15</v>
      </c>
      <c r="Q237" t="s">
        <v>14</v>
      </c>
      <c r="W237" t="s">
        <v>0</v>
      </c>
    </row>
    <row r="238" spans="1:23" x14ac:dyDescent="0.2">
      <c r="A238" t="s">
        <v>11</v>
      </c>
      <c r="B238">
        <v>40461</v>
      </c>
      <c r="C238" s="6">
        <v>45000</v>
      </c>
      <c r="D238">
        <v>69022302</v>
      </c>
      <c r="E238" t="s">
        <v>146</v>
      </c>
      <c r="F238" s="4" t="s">
        <v>145</v>
      </c>
      <c r="G238" s="4" t="s">
        <v>144</v>
      </c>
      <c r="H238">
        <v>15.5</v>
      </c>
      <c r="I238" s="5">
        <f>((Combined_2023[[#This Row],[WAC PRICE]]-Combined_2023[[#This Row],[INTRODUCTORY PRICE]])/Combined_2023[[#This Row],[WAC PRICE]])</f>
        <v>0.25581492988496091</v>
      </c>
      <c r="J238" s="2">
        <v>1063.5</v>
      </c>
      <c r="K238" s="1">
        <v>1429.08</v>
      </c>
      <c r="L238">
        <v>1</v>
      </c>
      <c r="M238">
        <v>0</v>
      </c>
      <c r="N238">
        <v>0</v>
      </c>
      <c r="O238" t="s">
        <v>143</v>
      </c>
      <c r="P238" t="s">
        <v>15</v>
      </c>
      <c r="Q238" t="s">
        <v>14</v>
      </c>
      <c r="W238" t="s">
        <v>0</v>
      </c>
    </row>
    <row r="239" spans="1:23" x14ac:dyDescent="0.2">
      <c r="A239" t="s">
        <v>11</v>
      </c>
      <c r="B239">
        <v>40461</v>
      </c>
      <c r="C239" s="6">
        <v>45000</v>
      </c>
      <c r="D239">
        <v>69022802</v>
      </c>
      <c r="E239" t="s">
        <v>146</v>
      </c>
      <c r="F239" s="4" t="s">
        <v>145</v>
      </c>
      <c r="G239" s="4" t="s">
        <v>144</v>
      </c>
      <c r="H239">
        <v>15.5</v>
      </c>
      <c r="I239" s="5">
        <f>((Combined_2023[[#This Row],[WAC PRICE]]-Combined_2023[[#This Row],[INTRODUCTORY PRICE]])/Combined_2023[[#This Row],[WAC PRICE]])</f>
        <v>0.25581232615503036</v>
      </c>
      <c r="J239" s="2">
        <v>1276.2</v>
      </c>
      <c r="K239" s="1">
        <v>1714.89</v>
      </c>
      <c r="L239">
        <v>1</v>
      </c>
      <c r="M239">
        <v>0</v>
      </c>
      <c r="N239">
        <v>0</v>
      </c>
      <c r="O239" t="s">
        <v>143</v>
      </c>
      <c r="P239" t="s">
        <v>15</v>
      </c>
      <c r="Q239" t="s">
        <v>14</v>
      </c>
      <c r="W239" t="s">
        <v>0</v>
      </c>
    </row>
    <row r="240" spans="1:23" x14ac:dyDescent="0.2">
      <c r="A240" t="s">
        <v>11</v>
      </c>
      <c r="B240">
        <v>40461</v>
      </c>
      <c r="C240" s="6">
        <v>45000</v>
      </c>
      <c r="D240">
        <v>69022802</v>
      </c>
      <c r="E240" t="s">
        <v>146</v>
      </c>
      <c r="F240" s="4" t="s">
        <v>145</v>
      </c>
      <c r="G240" s="4" t="s">
        <v>144</v>
      </c>
      <c r="H240">
        <v>15.5</v>
      </c>
      <c r="I240" s="5">
        <f>((Combined_2023[[#This Row],[WAC PRICE]]-Combined_2023[[#This Row],[INTRODUCTORY PRICE]])/Combined_2023[[#This Row],[WAC PRICE]])</f>
        <v>0.25581232615503036</v>
      </c>
      <c r="J240" s="2">
        <v>1276.2</v>
      </c>
      <c r="K240" s="1">
        <v>1714.89</v>
      </c>
      <c r="L240">
        <v>1</v>
      </c>
      <c r="M240">
        <v>0</v>
      </c>
      <c r="N240">
        <v>0</v>
      </c>
      <c r="O240" t="s">
        <v>143</v>
      </c>
      <c r="P240" t="s">
        <v>15</v>
      </c>
      <c r="Q240" t="s">
        <v>14</v>
      </c>
      <c r="W240" t="s">
        <v>0</v>
      </c>
    </row>
    <row r="241" spans="1:23" x14ac:dyDescent="0.2">
      <c r="A241" t="s">
        <v>11</v>
      </c>
      <c r="B241">
        <v>40461</v>
      </c>
      <c r="C241" s="6">
        <v>45000</v>
      </c>
      <c r="D241">
        <v>69021702</v>
      </c>
      <c r="E241" t="s">
        <v>146</v>
      </c>
      <c r="F241" s="4" t="s">
        <v>145</v>
      </c>
      <c r="G241" s="4" t="s">
        <v>144</v>
      </c>
      <c r="H241">
        <v>15.5</v>
      </c>
      <c r="I241" s="5">
        <f>((Combined_2023[[#This Row],[WAC PRICE]]-Combined_2023[[#This Row],[INTRODUCTORY PRICE]])/Combined_2023[[#This Row],[WAC PRICE]])</f>
        <v>0.25580711864050976</v>
      </c>
      <c r="J241" s="2">
        <v>709</v>
      </c>
      <c r="K241" s="1">
        <v>952.71</v>
      </c>
      <c r="L241">
        <v>1</v>
      </c>
      <c r="M241">
        <v>0</v>
      </c>
      <c r="N241">
        <v>0</v>
      </c>
      <c r="O241" t="s">
        <v>143</v>
      </c>
      <c r="P241" t="s">
        <v>15</v>
      </c>
      <c r="Q241" t="s">
        <v>14</v>
      </c>
      <c r="W241" t="s">
        <v>0</v>
      </c>
    </row>
    <row r="242" spans="1:23" x14ac:dyDescent="0.2">
      <c r="A242" t="s">
        <v>11</v>
      </c>
      <c r="B242">
        <v>40461</v>
      </c>
      <c r="C242" s="6">
        <v>45000</v>
      </c>
      <c r="D242">
        <v>69021702</v>
      </c>
      <c r="E242" t="s">
        <v>146</v>
      </c>
      <c r="F242" s="4" t="s">
        <v>145</v>
      </c>
      <c r="G242" s="4" t="s">
        <v>144</v>
      </c>
      <c r="H242">
        <v>15.5</v>
      </c>
      <c r="I242" s="5">
        <f>((Combined_2023[[#This Row],[WAC PRICE]]-Combined_2023[[#This Row],[INTRODUCTORY PRICE]])/Combined_2023[[#This Row],[WAC PRICE]])</f>
        <v>0.25580711864050976</v>
      </c>
      <c r="J242" s="2">
        <v>709</v>
      </c>
      <c r="K242" s="1">
        <v>952.71</v>
      </c>
      <c r="L242">
        <v>1</v>
      </c>
      <c r="M242">
        <v>0</v>
      </c>
      <c r="N242">
        <v>0</v>
      </c>
      <c r="O242" t="s">
        <v>143</v>
      </c>
      <c r="P242" t="s">
        <v>15</v>
      </c>
      <c r="Q242" t="s">
        <v>14</v>
      </c>
      <c r="W242" t="s">
        <v>0</v>
      </c>
    </row>
    <row r="243" spans="1:23" x14ac:dyDescent="0.2">
      <c r="A243" t="s">
        <v>11</v>
      </c>
      <c r="B243">
        <v>40461</v>
      </c>
      <c r="C243" s="6">
        <v>45000</v>
      </c>
      <c r="D243">
        <v>69023201</v>
      </c>
      <c r="E243" t="s">
        <v>146</v>
      </c>
      <c r="F243" s="4" t="s">
        <v>145</v>
      </c>
      <c r="G243" s="4" t="s">
        <v>144</v>
      </c>
      <c r="H243">
        <v>15.5</v>
      </c>
      <c r="I243" s="5">
        <f>((Combined_2023[[#This Row],[WAC PRICE]]-Combined_2023[[#This Row],[INTRODUCTORY PRICE]])/Combined_2023[[#This Row],[WAC PRICE]])</f>
        <v>0.255806569788741</v>
      </c>
      <c r="J243" s="2">
        <v>609.41999999999996</v>
      </c>
      <c r="K243" s="1">
        <v>818.9</v>
      </c>
      <c r="L243">
        <v>1</v>
      </c>
      <c r="M243">
        <v>0</v>
      </c>
      <c r="N243">
        <v>0</v>
      </c>
      <c r="O243" t="s">
        <v>143</v>
      </c>
      <c r="P243" t="s">
        <v>15</v>
      </c>
      <c r="Q243" t="s">
        <v>14</v>
      </c>
      <c r="W243" t="s">
        <v>0</v>
      </c>
    </row>
    <row r="244" spans="1:23" x14ac:dyDescent="0.2">
      <c r="A244" t="s">
        <v>11</v>
      </c>
      <c r="B244">
        <v>40461</v>
      </c>
      <c r="C244" s="6">
        <v>45000</v>
      </c>
      <c r="D244">
        <v>69023201</v>
      </c>
      <c r="E244" t="s">
        <v>146</v>
      </c>
      <c r="F244" s="4" t="s">
        <v>145</v>
      </c>
      <c r="G244" s="4" t="s">
        <v>144</v>
      </c>
      <c r="H244">
        <v>15.5</v>
      </c>
      <c r="I244" s="5">
        <f>((Combined_2023[[#This Row],[WAC PRICE]]-Combined_2023[[#This Row],[INTRODUCTORY PRICE]])/Combined_2023[[#This Row],[WAC PRICE]])</f>
        <v>0.255806569788741</v>
      </c>
      <c r="J244" s="2">
        <v>609.41999999999996</v>
      </c>
      <c r="K244" s="1">
        <v>818.9</v>
      </c>
      <c r="L244">
        <v>1</v>
      </c>
      <c r="M244">
        <v>0</v>
      </c>
      <c r="N244">
        <v>0</v>
      </c>
      <c r="O244" t="s">
        <v>143</v>
      </c>
      <c r="P244" t="s">
        <v>15</v>
      </c>
      <c r="Q244" t="s">
        <v>14</v>
      </c>
      <c r="W244" t="s">
        <v>0</v>
      </c>
    </row>
    <row r="245" spans="1:23" x14ac:dyDescent="0.2">
      <c r="A245" t="s">
        <v>11</v>
      </c>
      <c r="B245">
        <v>40461</v>
      </c>
      <c r="C245" s="6">
        <v>45000</v>
      </c>
      <c r="D245">
        <v>409162301</v>
      </c>
      <c r="E245" t="s">
        <v>142</v>
      </c>
      <c r="F245" s="4" t="s">
        <v>141</v>
      </c>
      <c r="G245" s="4" t="s">
        <v>141</v>
      </c>
      <c r="H245">
        <v>10.25</v>
      </c>
      <c r="I245" s="5">
        <f>((Combined_2023[[#This Row],[WAC PRICE]]-Combined_2023[[#This Row],[INTRODUCTORY PRICE]])/Combined_2023[[#This Row],[WAC PRICE]])</f>
        <v>0.24746743849493485</v>
      </c>
      <c r="J245" s="2">
        <v>36.4</v>
      </c>
      <c r="K245" s="1">
        <v>48.37</v>
      </c>
      <c r="L245">
        <v>0</v>
      </c>
      <c r="M245">
        <v>1</v>
      </c>
      <c r="N245">
        <v>0</v>
      </c>
      <c r="O245" t="s">
        <v>20</v>
      </c>
      <c r="P245" t="s">
        <v>1</v>
      </c>
      <c r="Q245" t="s">
        <v>1</v>
      </c>
      <c r="W245" t="s">
        <v>0</v>
      </c>
    </row>
    <row r="246" spans="1:23" x14ac:dyDescent="0.2">
      <c r="A246" t="s">
        <v>11</v>
      </c>
      <c r="B246">
        <v>40461</v>
      </c>
      <c r="C246" s="6">
        <v>45000</v>
      </c>
      <c r="D246">
        <v>409162301</v>
      </c>
      <c r="E246" t="s">
        <v>142</v>
      </c>
      <c r="F246" s="4" t="s">
        <v>141</v>
      </c>
      <c r="G246" s="4" t="s">
        <v>141</v>
      </c>
      <c r="H246">
        <v>10.25</v>
      </c>
      <c r="I246" s="5">
        <f>((Combined_2023[[#This Row],[WAC PRICE]]-Combined_2023[[#This Row],[INTRODUCTORY PRICE]])/Combined_2023[[#This Row],[WAC PRICE]])</f>
        <v>0.24746743849493485</v>
      </c>
      <c r="J246" s="2">
        <v>36.4</v>
      </c>
      <c r="K246" s="1">
        <v>48.37</v>
      </c>
      <c r="L246">
        <v>0</v>
      </c>
      <c r="M246">
        <v>1</v>
      </c>
      <c r="N246">
        <v>0</v>
      </c>
      <c r="O246" t="s">
        <v>20</v>
      </c>
      <c r="P246" t="s">
        <v>1</v>
      </c>
      <c r="Q246" t="s">
        <v>1</v>
      </c>
      <c r="W246" t="s">
        <v>0</v>
      </c>
    </row>
    <row r="247" spans="1:23" x14ac:dyDescent="0.2">
      <c r="A247" t="s">
        <v>11</v>
      </c>
      <c r="B247">
        <v>40461</v>
      </c>
      <c r="C247" s="6">
        <v>45000</v>
      </c>
      <c r="D247">
        <v>409175410</v>
      </c>
      <c r="E247" t="s">
        <v>140</v>
      </c>
      <c r="F247" s="4" t="s">
        <v>139</v>
      </c>
      <c r="G247" s="4" t="s">
        <v>139</v>
      </c>
      <c r="H247">
        <v>15.5</v>
      </c>
      <c r="I247" s="5">
        <f>((Combined_2023[[#This Row],[WAC PRICE]]-Combined_2023[[#This Row],[INTRODUCTORY PRICE]])/Combined_2023[[#This Row],[WAC PRICE]])</f>
        <v>0.24628836870388929</v>
      </c>
      <c r="J247" s="2">
        <v>165.5</v>
      </c>
      <c r="K247" s="1">
        <v>219.58</v>
      </c>
      <c r="L247">
        <v>0</v>
      </c>
      <c r="M247">
        <v>1</v>
      </c>
      <c r="N247">
        <v>0</v>
      </c>
      <c r="O247" t="s">
        <v>63</v>
      </c>
      <c r="P247" t="s">
        <v>1</v>
      </c>
      <c r="Q247" t="s">
        <v>1</v>
      </c>
      <c r="W247" t="s">
        <v>0</v>
      </c>
    </row>
    <row r="248" spans="1:23" x14ac:dyDescent="0.2">
      <c r="A248" t="s">
        <v>11</v>
      </c>
      <c r="B248">
        <v>40461</v>
      </c>
      <c r="C248" s="6">
        <v>45000</v>
      </c>
      <c r="D248">
        <v>409175410</v>
      </c>
      <c r="E248" t="s">
        <v>140</v>
      </c>
      <c r="F248" s="4" t="s">
        <v>139</v>
      </c>
      <c r="G248" s="4" t="s">
        <v>139</v>
      </c>
      <c r="H248">
        <v>15.5</v>
      </c>
      <c r="I248" s="5">
        <f>((Combined_2023[[#This Row],[WAC PRICE]]-Combined_2023[[#This Row],[INTRODUCTORY PRICE]])/Combined_2023[[#This Row],[WAC PRICE]])</f>
        <v>0.24628836870388929</v>
      </c>
      <c r="J248" s="2">
        <v>165.5</v>
      </c>
      <c r="K248" s="1">
        <v>219.58</v>
      </c>
      <c r="L248">
        <v>0</v>
      </c>
      <c r="M248">
        <v>1</v>
      </c>
      <c r="N248">
        <v>0</v>
      </c>
      <c r="O248" t="s">
        <v>63</v>
      </c>
      <c r="P248" t="s">
        <v>1</v>
      </c>
      <c r="Q248" t="s">
        <v>1</v>
      </c>
      <c r="W248" t="s">
        <v>0</v>
      </c>
    </row>
    <row r="249" spans="1:23" x14ac:dyDescent="0.2">
      <c r="A249" t="s">
        <v>11</v>
      </c>
      <c r="B249">
        <v>40461</v>
      </c>
      <c r="C249" s="6">
        <v>45000</v>
      </c>
      <c r="D249">
        <v>409080101</v>
      </c>
      <c r="E249" t="s">
        <v>138</v>
      </c>
      <c r="F249" s="4" t="s">
        <v>137</v>
      </c>
      <c r="G249" s="4" t="s">
        <v>136</v>
      </c>
      <c r="H249">
        <v>10</v>
      </c>
      <c r="I249" s="5">
        <f>((Combined_2023[[#This Row],[WAC PRICE]]-Combined_2023[[#This Row],[INTRODUCTORY PRICE]])/Combined_2023[[#This Row],[WAC PRICE]])</f>
        <v>0.2423341683510519</v>
      </c>
      <c r="J249" s="2">
        <v>1848</v>
      </c>
      <c r="K249" s="1">
        <v>2439.0700000000002</v>
      </c>
      <c r="L249">
        <v>1</v>
      </c>
      <c r="M249">
        <v>0</v>
      </c>
      <c r="N249">
        <v>0</v>
      </c>
      <c r="O249" t="s">
        <v>7</v>
      </c>
      <c r="P249" t="s">
        <v>15</v>
      </c>
      <c r="Q249" t="s">
        <v>14</v>
      </c>
      <c r="W249" t="s">
        <v>0</v>
      </c>
    </row>
    <row r="250" spans="1:23" x14ac:dyDescent="0.2">
      <c r="A250" t="s">
        <v>11</v>
      </c>
      <c r="B250">
        <v>40461</v>
      </c>
      <c r="C250" s="6">
        <v>45000</v>
      </c>
      <c r="D250">
        <v>409080101</v>
      </c>
      <c r="E250" t="s">
        <v>138</v>
      </c>
      <c r="F250" s="4" t="s">
        <v>137</v>
      </c>
      <c r="G250" s="4" t="s">
        <v>136</v>
      </c>
      <c r="H250">
        <v>10</v>
      </c>
      <c r="I250" s="5">
        <f>((Combined_2023[[#This Row],[WAC PRICE]]-Combined_2023[[#This Row],[INTRODUCTORY PRICE]])/Combined_2023[[#This Row],[WAC PRICE]])</f>
        <v>0.2423341683510519</v>
      </c>
      <c r="J250" s="2">
        <v>1848</v>
      </c>
      <c r="K250" s="1">
        <v>2439.0700000000002</v>
      </c>
      <c r="L250">
        <v>1</v>
      </c>
      <c r="M250">
        <v>0</v>
      </c>
      <c r="N250">
        <v>0</v>
      </c>
      <c r="O250" t="s">
        <v>7</v>
      </c>
      <c r="P250" t="s">
        <v>15</v>
      </c>
      <c r="Q250" t="s">
        <v>14</v>
      </c>
      <c r="W250" t="s">
        <v>0</v>
      </c>
    </row>
    <row r="251" spans="1:23" ht="25.5" x14ac:dyDescent="0.2">
      <c r="A251" t="s">
        <v>11</v>
      </c>
      <c r="B251">
        <v>40461</v>
      </c>
      <c r="C251" s="6">
        <v>45000</v>
      </c>
      <c r="D251">
        <v>409128305</v>
      </c>
      <c r="E251" t="s">
        <v>135</v>
      </c>
      <c r="F251" s="4" t="s">
        <v>134</v>
      </c>
      <c r="G251" s="4" t="s">
        <v>133</v>
      </c>
      <c r="H251">
        <v>10.26</v>
      </c>
      <c r="I251" s="5">
        <f>((Combined_2023[[#This Row],[WAC PRICE]]-Combined_2023[[#This Row],[INTRODUCTORY PRICE]])/Combined_2023[[#This Row],[WAC PRICE]])</f>
        <v>0.23154026060808552</v>
      </c>
      <c r="J251" s="2">
        <v>23</v>
      </c>
      <c r="K251" s="1">
        <v>29.93</v>
      </c>
      <c r="L251">
        <v>1</v>
      </c>
      <c r="M251">
        <v>0</v>
      </c>
      <c r="N251">
        <v>0</v>
      </c>
      <c r="O251" t="s">
        <v>20</v>
      </c>
      <c r="P251" t="s">
        <v>1</v>
      </c>
      <c r="Q251" t="s">
        <v>1</v>
      </c>
      <c r="W251" t="s">
        <v>0</v>
      </c>
    </row>
    <row r="252" spans="1:23" ht="25.5" x14ac:dyDescent="0.2">
      <c r="A252" t="s">
        <v>11</v>
      </c>
      <c r="B252">
        <v>40461</v>
      </c>
      <c r="C252" s="6">
        <v>45000</v>
      </c>
      <c r="D252">
        <v>409128305</v>
      </c>
      <c r="E252" t="s">
        <v>135</v>
      </c>
      <c r="F252" s="4" t="s">
        <v>134</v>
      </c>
      <c r="G252" s="4" t="s">
        <v>133</v>
      </c>
      <c r="H252">
        <v>10.26</v>
      </c>
      <c r="I252" s="5">
        <f>((Combined_2023[[#This Row],[WAC PRICE]]-Combined_2023[[#This Row],[INTRODUCTORY PRICE]])/Combined_2023[[#This Row],[WAC PRICE]])</f>
        <v>0.23154026060808552</v>
      </c>
      <c r="J252" s="2">
        <v>23</v>
      </c>
      <c r="K252" s="1">
        <v>29.93</v>
      </c>
      <c r="L252">
        <v>1</v>
      </c>
      <c r="M252">
        <v>0</v>
      </c>
      <c r="N252">
        <v>0</v>
      </c>
      <c r="O252" t="s">
        <v>20</v>
      </c>
      <c r="P252" t="s">
        <v>1</v>
      </c>
      <c r="Q252" t="s">
        <v>1</v>
      </c>
      <c r="W252" t="s">
        <v>0</v>
      </c>
    </row>
    <row r="253" spans="1:23" x14ac:dyDescent="0.2">
      <c r="A253" t="s">
        <v>55</v>
      </c>
      <c r="B253">
        <v>41428</v>
      </c>
      <c r="C253" s="6">
        <v>45000</v>
      </c>
      <c r="D253">
        <v>61958230101</v>
      </c>
      <c r="E253" t="s">
        <v>5</v>
      </c>
      <c r="F253" s="4" t="s">
        <v>132</v>
      </c>
      <c r="G253" s="4" t="s">
        <v>131</v>
      </c>
      <c r="H253">
        <v>5.9</v>
      </c>
      <c r="I253" s="5">
        <f>((Combined_2023[[#This Row],[WAC PRICE]]-Combined_2023[[#This Row],[INTRODUCTORY PRICE]])/Combined_2023[[#This Row],[WAC PRICE]])</f>
        <v>0.23111837187618003</v>
      </c>
      <c r="J253" s="2">
        <v>997.77</v>
      </c>
      <c r="K253" s="1">
        <v>1297.69</v>
      </c>
      <c r="L253">
        <v>1</v>
      </c>
      <c r="M253">
        <v>0</v>
      </c>
      <c r="N253">
        <v>0</v>
      </c>
      <c r="O253" t="s">
        <v>52</v>
      </c>
      <c r="P253" t="s">
        <v>15</v>
      </c>
      <c r="Q253" t="s">
        <v>14</v>
      </c>
      <c r="W253" t="s">
        <v>0</v>
      </c>
    </row>
    <row r="254" spans="1:23" x14ac:dyDescent="0.2">
      <c r="A254" t="s">
        <v>55</v>
      </c>
      <c r="B254">
        <v>41428</v>
      </c>
      <c r="C254" s="6">
        <v>45000</v>
      </c>
      <c r="D254">
        <v>61958230101</v>
      </c>
      <c r="E254" t="s">
        <v>5</v>
      </c>
      <c r="F254" s="4" t="s">
        <v>132</v>
      </c>
      <c r="G254" s="4" t="s">
        <v>131</v>
      </c>
      <c r="H254">
        <v>5.9</v>
      </c>
      <c r="I254" s="5">
        <f>((Combined_2023[[#This Row],[WAC PRICE]]-Combined_2023[[#This Row],[INTRODUCTORY PRICE]])/Combined_2023[[#This Row],[WAC PRICE]])</f>
        <v>0.23111837187618003</v>
      </c>
      <c r="J254" s="2">
        <v>997.77</v>
      </c>
      <c r="K254" s="1">
        <v>1297.69</v>
      </c>
      <c r="L254">
        <v>1</v>
      </c>
      <c r="M254">
        <v>0</v>
      </c>
      <c r="N254">
        <v>0</v>
      </c>
      <c r="O254" t="s">
        <v>52</v>
      </c>
      <c r="P254" t="s">
        <v>15</v>
      </c>
      <c r="Q254" t="s">
        <v>14</v>
      </c>
      <c r="W254" t="s">
        <v>0</v>
      </c>
    </row>
    <row r="255" spans="1:23" ht="25.5" x14ac:dyDescent="0.2">
      <c r="A255" t="s">
        <v>128</v>
      </c>
      <c r="B255">
        <v>40598</v>
      </c>
      <c r="C255" s="6">
        <v>45000</v>
      </c>
      <c r="D255">
        <v>93360982</v>
      </c>
      <c r="E255" t="s">
        <v>130</v>
      </c>
      <c r="F255" s="4" t="s">
        <v>126</v>
      </c>
      <c r="G255" s="4" t="s">
        <v>126</v>
      </c>
      <c r="H255">
        <v>20.28</v>
      </c>
      <c r="I255" s="5">
        <f>((Combined_2023[[#This Row],[WAC PRICE]]-Combined_2023[[#This Row],[INTRODUCTORY PRICE]])/Combined_2023[[#This Row],[WAC PRICE]])</f>
        <v>0.21568627450980393</v>
      </c>
      <c r="J255" s="2">
        <v>90</v>
      </c>
      <c r="K255" s="1">
        <v>114.75</v>
      </c>
      <c r="L255">
        <v>1</v>
      </c>
      <c r="M255">
        <v>0</v>
      </c>
      <c r="N255">
        <v>0</v>
      </c>
      <c r="O255" t="s">
        <v>125</v>
      </c>
      <c r="P255" t="s">
        <v>1</v>
      </c>
      <c r="Q255" t="s">
        <v>1</v>
      </c>
      <c r="W255" t="s">
        <v>0</v>
      </c>
    </row>
    <row r="256" spans="1:23" ht="25.5" x14ac:dyDescent="0.2">
      <c r="A256" t="s">
        <v>128</v>
      </c>
      <c r="B256">
        <v>40598</v>
      </c>
      <c r="C256" s="6">
        <v>45000</v>
      </c>
      <c r="D256">
        <v>93360982</v>
      </c>
      <c r="E256" t="s">
        <v>130</v>
      </c>
      <c r="F256" s="4" t="s">
        <v>126</v>
      </c>
      <c r="G256" s="4" t="s">
        <v>126</v>
      </c>
      <c r="H256">
        <v>20.28</v>
      </c>
      <c r="I256" s="5">
        <f>((Combined_2023[[#This Row],[WAC PRICE]]-Combined_2023[[#This Row],[INTRODUCTORY PRICE]])/Combined_2023[[#This Row],[WAC PRICE]])</f>
        <v>0.21568627450980393</v>
      </c>
      <c r="J256" s="2">
        <v>90</v>
      </c>
      <c r="K256" s="1">
        <v>114.75</v>
      </c>
      <c r="L256">
        <v>1</v>
      </c>
      <c r="M256">
        <v>0</v>
      </c>
      <c r="N256">
        <v>0</v>
      </c>
      <c r="O256" t="s">
        <v>125</v>
      </c>
      <c r="P256" t="s">
        <v>1</v>
      </c>
      <c r="Q256" t="s">
        <v>1</v>
      </c>
      <c r="W256" t="s">
        <v>0</v>
      </c>
    </row>
    <row r="257" spans="1:23" ht="25.5" x14ac:dyDescent="0.2">
      <c r="A257" t="s">
        <v>128</v>
      </c>
      <c r="B257">
        <v>40598</v>
      </c>
      <c r="C257" s="6">
        <v>45000</v>
      </c>
      <c r="D257">
        <v>93360882</v>
      </c>
      <c r="E257" t="s">
        <v>129</v>
      </c>
      <c r="F257" s="4" t="s">
        <v>126</v>
      </c>
      <c r="G257" s="4" t="s">
        <v>126</v>
      </c>
      <c r="H257">
        <v>20.28</v>
      </c>
      <c r="I257" s="5">
        <f>((Combined_2023[[#This Row],[WAC PRICE]]-Combined_2023[[#This Row],[INTRODUCTORY PRICE]])/Combined_2023[[#This Row],[WAC PRICE]])</f>
        <v>0.21568627450980393</v>
      </c>
      <c r="J257" s="2">
        <v>90</v>
      </c>
      <c r="K257" s="1">
        <v>114.75</v>
      </c>
      <c r="L257">
        <v>1</v>
      </c>
      <c r="M257">
        <v>0</v>
      </c>
      <c r="N257">
        <v>0</v>
      </c>
      <c r="O257" t="s">
        <v>125</v>
      </c>
      <c r="P257" t="s">
        <v>1</v>
      </c>
      <c r="Q257" t="s">
        <v>1</v>
      </c>
      <c r="W257" t="s">
        <v>0</v>
      </c>
    </row>
    <row r="258" spans="1:23" ht="25.5" x14ac:dyDescent="0.2">
      <c r="A258" t="s">
        <v>128</v>
      </c>
      <c r="B258">
        <v>40598</v>
      </c>
      <c r="C258" s="6">
        <v>45000</v>
      </c>
      <c r="D258">
        <v>93360882</v>
      </c>
      <c r="E258" t="s">
        <v>129</v>
      </c>
      <c r="F258" s="4" t="s">
        <v>126</v>
      </c>
      <c r="G258" s="4" t="s">
        <v>126</v>
      </c>
      <c r="H258">
        <v>20.28</v>
      </c>
      <c r="I258" s="5">
        <f>((Combined_2023[[#This Row],[WAC PRICE]]-Combined_2023[[#This Row],[INTRODUCTORY PRICE]])/Combined_2023[[#This Row],[WAC PRICE]])</f>
        <v>0.21568627450980393</v>
      </c>
      <c r="J258" s="2">
        <v>90</v>
      </c>
      <c r="K258" s="1">
        <v>114.75</v>
      </c>
      <c r="L258">
        <v>1</v>
      </c>
      <c r="M258">
        <v>0</v>
      </c>
      <c r="N258">
        <v>0</v>
      </c>
      <c r="O258" t="s">
        <v>125</v>
      </c>
      <c r="P258" t="s">
        <v>1</v>
      </c>
      <c r="Q258" t="s">
        <v>1</v>
      </c>
      <c r="W258" t="s">
        <v>0</v>
      </c>
    </row>
    <row r="259" spans="1:23" ht="25.5" x14ac:dyDescent="0.2">
      <c r="A259" t="s">
        <v>128</v>
      </c>
      <c r="B259">
        <v>40598</v>
      </c>
      <c r="C259" s="6">
        <v>45000</v>
      </c>
      <c r="D259">
        <v>93360782</v>
      </c>
      <c r="E259" t="s">
        <v>127</v>
      </c>
      <c r="F259" s="4" t="s">
        <v>126</v>
      </c>
      <c r="G259" s="4" t="s">
        <v>126</v>
      </c>
      <c r="H259">
        <v>20.28</v>
      </c>
      <c r="I259" s="5">
        <f>((Combined_2023[[#This Row],[WAC PRICE]]-Combined_2023[[#This Row],[INTRODUCTORY PRICE]])/Combined_2023[[#This Row],[WAC PRICE]])</f>
        <v>0.21568627450980393</v>
      </c>
      <c r="J259" s="2">
        <v>90</v>
      </c>
      <c r="K259" s="1">
        <v>114.75</v>
      </c>
      <c r="L259">
        <v>1</v>
      </c>
      <c r="M259">
        <v>0</v>
      </c>
      <c r="N259">
        <v>0</v>
      </c>
      <c r="O259" t="s">
        <v>125</v>
      </c>
      <c r="P259" t="s">
        <v>1</v>
      </c>
      <c r="Q259" t="s">
        <v>1</v>
      </c>
      <c r="W259" t="s">
        <v>0</v>
      </c>
    </row>
    <row r="260" spans="1:23" ht="25.5" x14ac:dyDescent="0.2">
      <c r="A260" t="s">
        <v>128</v>
      </c>
      <c r="B260">
        <v>40598</v>
      </c>
      <c r="C260" s="6">
        <v>45000</v>
      </c>
      <c r="D260">
        <v>93360782</v>
      </c>
      <c r="E260" t="s">
        <v>127</v>
      </c>
      <c r="F260" s="4" t="s">
        <v>126</v>
      </c>
      <c r="G260" s="4" t="s">
        <v>126</v>
      </c>
      <c r="H260">
        <v>20.28</v>
      </c>
      <c r="I260" s="5">
        <f>((Combined_2023[[#This Row],[WAC PRICE]]-Combined_2023[[#This Row],[INTRODUCTORY PRICE]])/Combined_2023[[#This Row],[WAC PRICE]])</f>
        <v>0.21568627450980393</v>
      </c>
      <c r="J260" s="2">
        <v>90</v>
      </c>
      <c r="K260" s="1">
        <v>114.75</v>
      </c>
      <c r="L260">
        <v>1</v>
      </c>
      <c r="M260">
        <v>0</v>
      </c>
      <c r="N260">
        <v>0</v>
      </c>
      <c r="O260" t="s">
        <v>125</v>
      </c>
      <c r="P260" t="s">
        <v>1</v>
      </c>
      <c r="Q260" t="s">
        <v>1</v>
      </c>
      <c r="W260" t="s">
        <v>0</v>
      </c>
    </row>
    <row r="261" spans="1:23" x14ac:dyDescent="0.2">
      <c r="A261" t="s">
        <v>11</v>
      </c>
      <c r="B261">
        <v>40461</v>
      </c>
      <c r="C261" s="6">
        <v>45000</v>
      </c>
      <c r="D261">
        <v>409155554</v>
      </c>
      <c r="E261" t="s">
        <v>124</v>
      </c>
      <c r="F261" s="4" t="s">
        <v>123</v>
      </c>
      <c r="G261" s="4" t="s">
        <v>122</v>
      </c>
      <c r="H261">
        <v>10</v>
      </c>
      <c r="I261" s="5">
        <f>((Combined_2023[[#This Row],[WAC PRICE]]-Combined_2023[[#This Row],[INTRODUCTORY PRICE]])/Combined_2023[[#This Row],[WAC PRICE]])</f>
        <v>0.21275512565372334</v>
      </c>
      <c r="J261" s="2">
        <v>680.4</v>
      </c>
      <c r="K261" s="1">
        <v>864.28</v>
      </c>
      <c r="L261">
        <v>1</v>
      </c>
      <c r="M261">
        <v>0</v>
      </c>
      <c r="N261">
        <v>0</v>
      </c>
      <c r="O261" t="s">
        <v>56</v>
      </c>
      <c r="P261" t="s">
        <v>15</v>
      </c>
      <c r="Q261" t="s">
        <v>14</v>
      </c>
      <c r="W261" t="s">
        <v>0</v>
      </c>
    </row>
    <row r="262" spans="1:23" x14ac:dyDescent="0.2">
      <c r="A262" t="s">
        <v>11</v>
      </c>
      <c r="B262">
        <v>40461</v>
      </c>
      <c r="C262" s="6">
        <v>45000</v>
      </c>
      <c r="D262">
        <v>409155554</v>
      </c>
      <c r="E262" t="s">
        <v>124</v>
      </c>
      <c r="F262" s="4" t="s">
        <v>123</v>
      </c>
      <c r="G262" s="4" t="s">
        <v>122</v>
      </c>
      <c r="H262">
        <v>10</v>
      </c>
      <c r="I262" s="5">
        <f>((Combined_2023[[#This Row],[WAC PRICE]]-Combined_2023[[#This Row],[INTRODUCTORY PRICE]])/Combined_2023[[#This Row],[WAC PRICE]])</f>
        <v>0.21275512565372334</v>
      </c>
      <c r="J262" s="2">
        <v>680.4</v>
      </c>
      <c r="K262" s="1">
        <v>864.28</v>
      </c>
      <c r="L262">
        <v>1</v>
      </c>
      <c r="M262">
        <v>0</v>
      </c>
      <c r="N262">
        <v>0</v>
      </c>
      <c r="O262" t="s">
        <v>56</v>
      </c>
      <c r="P262" t="s">
        <v>15</v>
      </c>
      <c r="Q262" t="s">
        <v>14</v>
      </c>
      <c r="W262" t="s">
        <v>0</v>
      </c>
    </row>
    <row r="263" spans="1:23" x14ac:dyDescent="0.2">
      <c r="A263" t="s">
        <v>121</v>
      </c>
      <c r="B263">
        <v>42475</v>
      </c>
      <c r="C263" s="6">
        <v>45054</v>
      </c>
      <c r="D263">
        <v>70437024018</v>
      </c>
      <c r="E263" t="s">
        <v>120</v>
      </c>
      <c r="F263" s="4" t="s">
        <v>119</v>
      </c>
      <c r="G263" s="4" t="s">
        <v>118</v>
      </c>
      <c r="H263">
        <v>13.41</v>
      </c>
      <c r="I263" s="5">
        <f>((Combined_2023[[#This Row],[WAC PRICE]]-Combined_2023[[#This Row],[INTRODUCTORY PRICE]])/Combined_2023[[#This Row],[WAC PRICE]])</f>
        <v>0.19030025979794524</v>
      </c>
      <c r="J263" s="2">
        <v>10500</v>
      </c>
      <c r="K263" s="1">
        <v>12967.77</v>
      </c>
      <c r="L263">
        <v>1</v>
      </c>
      <c r="M263">
        <v>0</v>
      </c>
      <c r="N263">
        <v>0</v>
      </c>
      <c r="O263" t="s">
        <v>7</v>
      </c>
      <c r="P263" t="s">
        <v>15</v>
      </c>
      <c r="Q263" t="s">
        <v>14</v>
      </c>
      <c r="W263" t="s">
        <v>46</v>
      </c>
    </row>
    <row r="264" spans="1:23" ht="63.75" x14ac:dyDescent="0.2">
      <c r="A264" t="s">
        <v>55</v>
      </c>
      <c r="B264">
        <v>41428</v>
      </c>
      <c r="C264" s="6">
        <v>45000</v>
      </c>
      <c r="D264">
        <v>61958250101</v>
      </c>
      <c r="E264" t="s">
        <v>5</v>
      </c>
      <c r="F264" s="4" t="s">
        <v>54</v>
      </c>
      <c r="G264" s="4" t="s">
        <v>53</v>
      </c>
      <c r="H264">
        <v>5.9</v>
      </c>
      <c r="I264" s="5">
        <f>((Combined_2023[[#This Row],[WAC PRICE]]-Combined_2023[[#This Row],[INTRODUCTORY PRICE]])/Combined_2023[[#This Row],[WAC PRICE]])</f>
        <v>0.17806518220882864</v>
      </c>
      <c r="J264" s="2">
        <v>2945.65</v>
      </c>
      <c r="K264" s="1">
        <v>3583.8</v>
      </c>
      <c r="L264">
        <v>1</v>
      </c>
      <c r="M264">
        <v>0</v>
      </c>
      <c r="N264">
        <v>0</v>
      </c>
      <c r="O264" t="s">
        <v>52</v>
      </c>
      <c r="P264" t="s">
        <v>15</v>
      </c>
      <c r="Q264" t="s">
        <v>14</v>
      </c>
      <c r="W264" t="s">
        <v>0</v>
      </c>
    </row>
    <row r="265" spans="1:23" ht="63.75" x14ac:dyDescent="0.2">
      <c r="A265" t="s">
        <v>55</v>
      </c>
      <c r="B265">
        <v>41428</v>
      </c>
      <c r="C265" s="6">
        <v>45000</v>
      </c>
      <c r="D265">
        <v>61958250101</v>
      </c>
      <c r="E265" t="s">
        <v>5</v>
      </c>
      <c r="F265" s="4" t="s">
        <v>54</v>
      </c>
      <c r="G265" s="4" t="s">
        <v>53</v>
      </c>
      <c r="H265">
        <v>5.9</v>
      </c>
      <c r="I265" s="5">
        <f>((Combined_2023[[#This Row],[WAC PRICE]]-Combined_2023[[#This Row],[INTRODUCTORY PRICE]])/Combined_2023[[#This Row],[WAC PRICE]])</f>
        <v>0.17806518220882864</v>
      </c>
      <c r="J265" s="2">
        <v>2945.65</v>
      </c>
      <c r="K265" s="1">
        <v>3583.8</v>
      </c>
      <c r="L265">
        <v>1</v>
      </c>
      <c r="M265">
        <v>0</v>
      </c>
      <c r="N265">
        <v>0</v>
      </c>
      <c r="O265" t="s">
        <v>52</v>
      </c>
      <c r="P265" t="s">
        <v>15</v>
      </c>
      <c r="Q265" t="s">
        <v>14</v>
      </c>
      <c r="W265" t="s">
        <v>0</v>
      </c>
    </row>
    <row r="266" spans="1:23" ht="25.5" x14ac:dyDescent="0.2">
      <c r="A266" t="s">
        <v>116</v>
      </c>
      <c r="B266">
        <v>44066</v>
      </c>
      <c r="C266" s="6">
        <v>45072</v>
      </c>
      <c r="D266">
        <v>70069006401</v>
      </c>
      <c r="E266" t="s">
        <v>5</v>
      </c>
      <c r="F266" s="4" t="s">
        <v>117</v>
      </c>
      <c r="G266" s="4" t="s">
        <v>117</v>
      </c>
      <c r="H266">
        <v>42.86</v>
      </c>
      <c r="I266" s="5">
        <f>((Combined_2023[[#This Row],[WAC PRICE]]-Combined_2023[[#This Row],[INTRODUCTORY PRICE]])/Combined_2023[[#This Row],[WAC PRICE]])</f>
        <v>0.17704011065006919</v>
      </c>
      <c r="J266" s="2">
        <v>5.95</v>
      </c>
      <c r="K266" s="1">
        <v>7.23</v>
      </c>
      <c r="L266">
        <v>0</v>
      </c>
      <c r="M266">
        <v>1</v>
      </c>
      <c r="N266">
        <v>0</v>
      </c>
      <c r="O266" t="s">
        <v>114</v>
      </c>
      <c r="P266" t="s">
        <v>1</v>
      </c>
      <c r="Q266" t="s">
        <v>1</v>
      </c>
      <c r="W266" t="s">
        <v>46</v>
      </c>
    </row>
    <row r="267" spans="1:23" ht="25.5" x14ac:dyDescent="0.2">
      <c r="A267" t="s">
        <v>116</v>
      </c>
      <c r="B267">
        <v>44066</v>
      </c>
      <c r="C267" s="6">
        <v>45072</v>
      </c>
      <c r="D267">
        <v>70069006425</v>
      </c>
      <c r="E267" t="s">
        <v>5</v>
      </c>
      <c r="F267" s="4" t="s">
        <v>115</v>
      </c>
      <c r="G267" s="4" t="s">
        <v>115</v>
      </c>
      <c r="H267">
        <v>42.86</v>
      </c>
      <c r="I267" s="5">
        <f>((Combined_2023[[#This Row],[WAC PRICE]]-Combined_2023[[#This Row],[INTRODUCTORY PRICE]])/Combined_2023[[#This Row],[WAC PRICE]])</f>
        <v>0.17649338426617947</v>
      </c>
      <c r="J267" s="2">
        <v>148.75</v>
      </c>
      <c r="K267" s="1">
        <v>180.63</v>
      </c>
      <c r="L267">
        <v>0</v>
      </c>
      <c r="M267">
        <v>1</v>
      </c>
      <c r="N267">
        <v>0</v>
      </c>
      <c r="O267" t="s">
        <v>114</v>
      </c>
      <c r="P267" t="s">
        <v>1</v>
      </c>
      <c r="Q267" t="s">
        <v>1</v>
      </c>
      <c r="W267" t="s">
        <v>46</v>
      </c>
    </row>
    <row r="268" spans="1:23" ht="25.5" x14ac:dyDescent="0.2">
      <c r="A268" t="s">
        <v>116</v>
      </c>
      <c r="B268">
        <v>44066</v>
      </c>
      <c r="C268" s="6">
        <v>45072</v>
      </c>
      <c r="D268">
        <v>70069006410</v>
      </c>
      <c r="E268" t="s">
        <v>5</v>
      </c>
      <c r="F268" s="4" t="s">
        <v>115</v>
      </c>
      <c r="G268" s="4" t="s">
        <v>115</v>
      </c>
      <c r="H268">
        <v>42.86</v>
      </c>
      <c r="I268" s="5">
        <f>((Combined_2023[[#This Row],[WAC PRICE]]-Combined_2023[[#This Row],[INTRODUCTORY PRICE]])/Combined_2023[[#This Row],[WAC PRICE]])</f>
        <v>0.17647058823529413</v>
      </c>
      <c r="J268" s="2">
        <v>59.5</v>
      </c>
      <c r="K268" s="1">
        <v>72.25</v>
      </c>
      <c r="L268">
        <v>0</v>
      </c>
      <c r="M268">
        <v>1</v>
      </c>
      <c r="N268">
        <v>0</v>
      </c>
      <c r="O268" t="s">
        <v>114</v>
      </c>
      <c r="P268" t="s">
        <v>1</v>
      </c>
      <c r="Q268" t="s">
        <v>1</v>
      </c>
      <c r="W268" t="s">
        <v>46</v>
      </c>
    </row>
    <row r="269" spans="1:23" x14ac:dyDescent="0.2">
      <c r="A269" t="s">
        <v>11</v>
      </c>
      <c r="B269">
        <v>40461</v>
      </c>
      <c r="C269" s="6">
        <v>45000</v>
      </c>
      <c r="D269">
        <v>409553414</v>
      </c>
      <c r="E269" t="s">
        <v>95</v>
      </c>
      <c r="F269" s="4" t="s">
        <v>94</v>
      </c>
      <c r="G269" s="4" t="s">
        <v>94</v>
      </c>
      <c r="H269">
        <v>15.5</v>
      </c>
      <c r="I269" s="5">
        <f>((Combined_2023[[#This Row],[WAC PRICE]]-Combined_2023[[#This Row],[INTRODUCTORY PRICE]])/Combined_2023[[#This Row],[WAC PRICE]])</f>
        <v>0.17550148730073997</v>
      </c>
      <c r="J269" s="2">
        <v>108.1</v>
      </c>
      <c r="K269" s="1">
        <v>131.11000000000001</v>
      </c>
      <c r="L269">
        <v>0</v>
      </c>
      <c r="M269">
        <v>1</v>
      </c>
      <c r="N269">
        <v>0</v>
      </c>
      <c r="O269" t="s">
        <v>63</v>
      </c>
      <c r="P269" t="s">
        <v>1</v>
      </c>
      <c r="Q269" t="s">
        <v>1</v>
      </c>
      <c r="W269" t="s">
        <v>0</v>
      </c>
    </row>
    <row r="270" spans="1:23" x14ac:dyDescent="0.2">
      <c r="A270" t="s">
        <v>11</v>
      </c>
      <c r="B270">
        <v>40461</v>
      </c>
      <c r="C270" s="6">
        <v>45000</v>
      </c>
      <c r="D270">
        <v>409553414</v>
      </c>
      <c r="E270" t="s">
        <v>95</v>
      </c>
      <c r="F270" s="4" t="s">
        <v>94</v>
      </c>
      <c r="G270" s="4" t="s">
        <v>94</v>
      </c>
      <c r="H270">
        <v>15.5</v>
      </c>
      <c r="I270" s="5">
        <f>((Combined_2023[[#This Row],[WAC PRICE]]-Combined_2023[[#This Row],[INTRODUCTORY PRICE]])/Combined_2023[[#This Row],[WAC PRICE]])</f>
        <v>0.17550148730073997</v>
      </c>
      <c r="J270" s="2">
        <v>108.1</v>
      </c>
      <c r="K270" s="1">
        <v>131.11000000000001</v>
      </c>
      <c r="L270">
        <v>0</v>
      </c>
      <c r="M270">
        <v>1</v>
      </c>
      <c r="N270">
        <v>0</v>
      </c>
      <c r="O270" t="s">
        <v>63</v>
      </c>
      <c r="P270" t="s">
        <v>1</v>
      </c>
      <c r="Q270" t="s">
        <v>1</v>
      </c>
      <c r="W270" t="s">
        <v>0</v>
      </c>
    </row>
    <row r="271" spans="1:23" ht="25.5" x14ac:dyDescent="0.2">
      <c r="A271" t="s">
        <v>11</v>
      </c>
      <c r="B271">
        <v>40461</v>
      </c>
      <c r="C271" s="6">
        <v>45000</v>
      </c>
      <c r="D271">
        <v>409963305</v>
      </c>
      <c r="E271" t="s">
        <v>113</v>
      </c>
      <c r="F271" s="4" t="s">
        <v>112</v>
      </c>
      <c r="G271" s="4" t="s">
        <v>36</v>
      </c>
      <c r="H271">
        <v>15.5</v>
      </c>
      <c r="I271" s="5">
        <f>((Combined_2023[[#This Row],[WAC PRICE]]-Combined_2023[[#This Row],[INTRODUCTORY PRICE]])/Combined_2023[[#This Row],[WAC PRICE]])</f>
        <v>0.17543287628919055</v>
      </c>
      <c r="J271" s="2">
        <v>480.5</v>
      </c>
      <c r="K271" s="1">
        <v>582.73</v>
      </c>
      <c r="L271">
        <v>0</v>
      </c>
      <c r="M271">
        <v>1</v>
      </c>
      <c r="N271">
        <v>0</v>
      </c>
      <c r="O271" t="s">
        <v>22</v>
      </c>
      <c r="P271" t="s">
        <v>1</v>
      </c>
      <c r="Q271" t="s">
        <v>1</v>
      </c>
      <c r="W271" t="s">
        <v>0</v>
      </c>
    </row>
    <row r="272" spans="1:23" ht="25.5" x14ac:dyDescent="0.2">
      <c r="A272" t="s">
        <v>11</v>
      </c>
      <c r="B272">
        <v>40461</v>
      </c>
      <c r="C272" s="6">
        <v>45000</v>
      </c>
      <c r="D272">
        <v>409963305</v>
      </c>
      <c r="E272" t="s">
        <v>113</v>
      </c>
      <c r="F272" s="4" t="s">
        <v>112</v>
      </c>
      <c r="G272" s="4" t="s">
        <v>36</v>
      </c>
      <c r="H272">
        <v>15.5</v>
      </c>
      <c r="I272" s="5">
        <f>((Combined_2023[[#This Row],[WAC PRICE]]-Combined_2023[[#This Row],[INTRODUCTORY PRICE]])/Combined_2023[[#This Row],[WAC PRICE]])</f>
        <v>0.17543287628919055</v>
      </c>
      <c r="J272" s="2">
        <v>480.5</v>
      </c>
      <c r="K272" s="1">
        <v>582.73</v>
      </c>
      <c r="L272">
        <v>0</v>
      </c>
      <c r="M272">
        <v>1</v>
      </c>
      <c r="N272">
        <v>0</v>
      </c>
      <c r="O272" t="s">
        <v>22</v>
      </c>
      <c r="P272" t="s">
        <v>1</v>
      </c>
      <c r="Q272" t="s">
        <v>1</v>
      </c>
      <c r="W272" t="s">
        <v>0</v>
      </c>
    </row>
    <row r="273" spans="1:23" x14ac:dyDescent="0.2">
      <c r="A273" t="s">
        <v>11</v>
      </c>
      <c r="B273">
        <v>40461</v>
      </c>
      <c r="C273" s="6">
        <v>45000</v>
      </c>
      <c r="D273">
        <v>409490014</v>
      </c>
      <c r="E273" t="s">
        <v>95</v>
      </c>
      <c r="F273" s="4" t="s">
        <v>94</v>
      </c>
      <c r="G273" s="4" t="s">
        <v>94</v>
      </c>
      <c r="H273">
        <v>15.5</v>
      </c>
      <c r="I273" s="5">
        <f>((Combined_2023[[#This Row],[WAC PRICE]]-Combined_2023[[#This Row],[INTRODUCTORY PRICE]])/Combined_2023[[#This Row],[WAC PRICE]])</f>
        <v>0.17025925707198966</v>
      </c>
      <c r="J273" s="2">
        <v>140.5</v>
      </c>
      <c r="K273" s="1">
        <v>169.33</v>
      </c>
      <c r="L273">
        <v>0</v>
      </c>
      <c r="M273">
        <v>1</v>
      </c>
      <c r="N273">
        <v>0</v>
      </c>
      <c r="O273" t="s">
        <v>63</v>
      </c>
      <c r="P273" t="s">
        <v>1</v>
      </c>
      <c r="Q273" t="s">
        <v>1</v>
      </c>
      <c r="W273" t="s">
        <v>0</v>
      </c>
    </row>
    <row r="274" spans="1:23" x14ac:dyDescent="0.2">
      <c r="A274" t="s">
        <v>11</v>
      </c>
      <c r="B274">
        <v>40461</v>
      </c>
      <c r="C274" s="6">
        <v>45000</v>
      </c>
      <c r="D274">
        <v>409490014</v>
      </c>
      <c r="E274" t="s">
        <v>95</v>
      </c>
      <c r="F274" s="4" t="s">
        <v>94</v>
      </c>
      <c r="G274" s="4" t="s">
        <v>94</v>
      </c>
      <c r="H274">
        <v>15.5</v>
      </c>
      <c r="I274" s="5">
        <f>((Combined_2023[[#This Row],[WAC PRICE]]-Combined_2023[[#This Row],[INTRODUCTORY PRICE]])/Combined_2023[[#This Row],[WAC PRICE]])</f>
        <v>0.17025925707198966</v>
      </c>
      <c r="J274" s="2">
        <v>140.5</v>
      </c>
      <c r="K274" s="1">
        <v>169.33</v>
      </c>
      <c r="L274">
        <v>0</v>
      </c>
      <c r="M274">
        <v>1</v>
      </c>
      <c r="N274">
        <v>0</v>
      </c>
      <c r="O274" t="s">
        <v>63</v>
      </c>
      <c r="P274" t="s">
        <v>1</v>
      </c>
      <c r="Q274" t="s">
        <v>1</v>
      </c>
      <c r="W274" t="s">
        <v>0</v>
      </c>
    </row>
    <row r="275" spans="1:23" x14ac:dyDescent="0.2">
      <c r="A275" t="s">
        <v>11</v>
      </c>
      <c r="B275">
        <v>40461</v>
      </c>
      <c r="C275" s="6">
        <v>45000</v>
      </c>
      <c r="D275">
        <v>61703034916</v>
      </c>
      <c r="E275" t="s">
        <v>28</v>
      </c>
      <c r="F275" s="4" t="s">
        <v>27</v>
      </c>
      <c r="G275" s="4" t="s">
        <v>27</v>
      </c>
      <c r="H275">
        <v>10.029999999999999</v>
      </c>
      <c r="I275" s="5">
        <f>((Combined_2023[[#This Row],[WAC PRICE]]-Combined_2023[[#This Row],[INTRODUCTORY PRICE]])/Combined_2023[[#This Row],[WAC PRICE]])</f>
        <v>0.15848527349228611</v>
      </c>
      <c r="J275" s="2">
        <v>12</v>
      </c>
      <c r="K275" s="1">
        <v>14.26</v>
      </c>
      <c r="L275">
        <v>0</v>
      </c>
      <c r="M275">
        <v>1</v>
      </c>
      <c r="N275">
        <v>0</v>
      </c>
      <c r="O275" t="s">
        <v>7</v>
      </c>
      <c r="P275" t="s">
        <v>1</v>
      </c>
      <c r="Q275" t="s">
        <v>1</v>
      </c>
      <c r="W275" t="s">
        <v>0</v>
      </c>
    </row>
    <row r="276" spans="1:23" x14ac:dyDescent="0.2">
      <c r="A276" t="s">
        <v>11</v>
      </c>
      <c r="B276">
        <v>40461</v>
      </c>
      <c r="C276" s="6">
        <v>45000</v>
      </c>
      <c r="D276">
        <v>61703034916</v>
      </c>
      <c r="E276" t="s">
        <v>28</v>
      </c>
      <c r="F276" s="4" t="s">
        <v>27</v>
      </c>
      <c r="G276" s="4" t="s">
        <v>27</v>
      </c>
      <c r="H276">
        <v>10.029999999999999</v>
      </c>
      <c r="I276" s="5">
        <f>((Combined_2023[[#This Row],[WAC PRICE]]-Combined_2023[[#This Row],[INTRODUCTORY PRICE]])/Combined_2023[[#This Row],[WAC PRICE]])</f>
        <v>0.15848527349228611</v>
      </c>
      <c r="J276" s="2">
        <v>12</v>
      </c>
      <c r="K276" s="1">
        <v>14.26</v>
      </c>
      <c r="L276">
        <v>0</v>
      </c>
      <c r="M276">
        <v>1</v>
      </c>
      <c r="N276">
        <v>0</v>
      </c>
      <c r="O276" t="s">
        <v>7</v>
      </c>
      <c r="P276" t="s">
        <v>1</v>
      </c>
      <c r="Q276" t="s">
        <v>1</v>
      </c>
      <c r="W276" t="s">
        <v>0</v>
      </c>
    </row>
    <row r="277" spans="1:23" x14ac:dyDescent="0.2">
      <c r="A277" t="s">
        <v>11</v>
      </c>
      <c r="B277">
        <v>40461</v>
      </c>
      <c r="C277" s="6">
        <v>45000</v>
      </c>
      <c r="D277">
        <v>409663714</v>
      </c>
      <c r="E277" t="s">
        <v>95</v>
      </c>
      <c r="F277" s="4" t="s">
        <v>94</v>
      </c>
      <c r="G277" s="4" t="s">
        <v>94</v>
      </c>
      <c r="H277">
        <v>15.5</v>
      </c>
      <c r="I277" s="5">
        <f>((Combined_2023[[#This Row],[WAC PRICE]]-Combined_2023[[#This Row],[INTRODUCTORY PRICE]])/Combined_2023[[#This Row],[WAC PRICE]])</f>
        <v>0.15560530945146336</v>
      </c>
      <c r="J277" s="2">
        <v>105.6</v>
      </c>
      <c r="K277" s="1">
        <v>125.06</v>
      </c>
      <c r="L277">
        <v>0</v>
      </c>
      <c r="M277">
        <v>1</v>
      </c>
      <c r="N277">
        <v>0</v>
      </c>
      <c r="O277" t="s">
        <v>63</v>
      </c>
      <c r="P277" t="s">
        <v>1</v>
      </c>
      <c r="Q277" t="s">
        <v>1</v>
      </c>
      <c r="W277" t="s">
        <v>0</v>
      </c>
    </row>
    <row r="278" spans="1:23" x14ac:dyDescent="0.2">
      <c r="A278" t="s">
        <v>11</v>
      </c>
      <c r="B278">
        <v>40461</v>
      </c>
      <c r="C278" s="6">
        <v>45000</v>
      </c>
      <c r="D278">
        <v>409663714</v>
      </c>
      <c r="E278" t="s">
        <v>95</v>
      </c>
      <c r="F278" s="4" t="s">
        <v>94</v>
      </c>
      <c r="G278" s="4" t="s">
        <v>94</v>
      </c>
      <c r="H278">
        <v>15.5</v>
      </c>
      <c r="I278" s="5">
        <f>((Combined_2023[[#This Row],[WAC PRICE]]-Combined_2023[[#This Row],[INTRODUCTORY PRICE]])/Combined_2023[[#This Row],[WAC PRICE]])</f>
        <v>0.15560530945146336</v>
      </c>
      <c r="J278" s="2">
        <v>105.6</v>
      </c>
      <c r="K278" s="1">
        <v>125.06</v>
      </c>
      <c r="L278">
        <v>0</v>
      </c>
      <c r="M278">
        <v>1</v>
      </c>
      <c r="N278">
        <v>0</v>
      </c>
      <c r="O278" t="s">
        <v>63</v>
      </c>
      <c r="P278" t="s">
        <v>1</v>
      </c>
      <c r="Q278" t="s">
        <v>1</v>
      </c>
      <c r="W278" t="s">
        <v>0</v>
      </c>
    </row>
    <row r="279" spans="1:23" x14ac:dyDescent="0.2">
      <c r="A279" t="s">
        <v>11</v>
      </c>
      <c r="B279">
        <v>40461</v>
      </c>
      <c r="C279" s="6">
        <v>45000</v>
      </c>
      <c r="D279">
        <v>409741803</v>
      </c>
      <c r="E279" t="s">
        <v>111</v>
      </c>
      <c r="F279" s="4" t="s">
        <v>110</v>
      </c>
      <c r="G279" s="4" t="s">
        <v>57</v>
      </c>
      <c r="H279">
        <v>10</v>
      </c>
      <c r="I279" s="5">
        <f>((Combined_2023[[#This Row],[WAC PRICE]]-Combined_2023[[#This Row],[INTRODUCTORY PRICE]])/Combined_2023[[#This Row],[WAC PRICE]])</f>
        <v>0.14828810910640716</v>
      </c>
      <c r="J279" s="2">
        <v>299.76</v>
      </c>
      <c r="K279" s="1">
        <v>351.95</v>
      </c>
      <c r="L279">
        <v>0</v>
      </c>
      <c r="M279">
        <v>1</v>
      </c>
      <c r="N279">
        <v>0</v>
      </c>
      <c r="O279" t="s">
        <v>56</v>
      </c>
      <c r="P279" t="s">
        <v>15</v>
      </c>
      <c r="Q279" t="s">
        <v>14</v>
      </c>
      <c r="W279" t="s">
        <v>0</v>
      </c>
    </row>
    <row r="280" spans="1:23" x14ac:dyDescent="0.2">
      <c r="A280" t="s">
        <v>11</v>
      </c>
      <c r="B280">
        <v>40461</v>
      </c>
      <c r="C280" s="6">
        <v>45000</v>
      </c>
      <c r="D280">
        <v>409741803</v>
      </c>
      <c r="E280" t="s">
        <v>111</v>
      </c>
      <c r="F280" s="4" t="s">
        <v>110</v>
      </c>
      <c r="G280" s="4" t="s">
        <v>57</v>
      </c>
      <c r="H280">
        <v>10</v>
      </c>
      <c r="I280" s="5">
        <f>((Combined_2023[[#This Row],[WAC PRICE]]-Combined_2023[[#This Row],[INTRODUCTORY PRICE]])/Combined_2023[[#This Row],[WAC PRICE]])</f>
        <v>0.14828810910640716</v>
      </c>
      <c r="J280" s="2">
        <v>299.76</v>
      </c>
      <c r="K280" s="1">
        <v>351.95</v>
      </c>
      <c r="L280">
        <v>0</v>
      </c>
      <c r="M280">
        <v>1</v>
      </c>
      <c r="N280">
        <v>0</v>
      </c>
      <c r="O280" t="s">
        <v>56</v>
      </c>
      <c r="P280" t="s">
        <v>15</v>
      </c>
      <c r="Q280" t="s">
        <v>14</v>
      </c>
      <c r="W280" t="s">
        <v>0</v>
      </c>
    </row>
    <row r="281" spans="1:23" ht="38.25" x14ac:dyDescent="0.2">
      <c r="A281" t="s">
        <v>11</v>
      </c>
      <c r="B281">
        <v>40461</v>
      </c>
      <c r="C281" s="6">
        <v>45000</v>
      </c>
      <c r="D281">
        <v>69110902</v>
      </c>
      <c r="E281" t="s">
        <v>109</v>
      </c>
      <c r="F281" s="4" t="s">
        <v>108</v>
      </c>
      <c r="G281" s="4" t="s">
        <v>107</v>
      </c>
      <c r="H281">
        <v>12.71</v>
      </c>
      <c r="I281" s="5">
        <f>((Combined_2023[[#This Row],[WAC PRICE]]-Combined_2023[[#This Row],[INTRODUCTORY PRICE]])/Combined_2023[[#This Row],[WAC PRICE]])</f>
        <v>0.14003895727133323</v>
      </c>
      <c r="J281" s="2">
        <v>415</v>
      </c>
      <c r="K281" s="1">
        <v>482.58</v>
      </c>
      <c r="L281">
        <v>0</v>
      </c>
      <c r="M281">
        <v>0</v>
      </c>
      <c r="N281">
        <v>1</v>
      </c>
      <c r="O281" t="s">
        <v>77</v>
      </c>
      <c r="P281" t="s">
        <v>15</v>
      </c>
      <c r="Q281" t="s">
        <v>14</v>
      </c>
      <c r="W281" t="s">
        <v>0</v>
      </c>
    </row>
    <row r="282" spans="1:23" ht="38.25" x14ac:dyDescent="0.2">
      <c r="A282" t="s">
        <v>11</v>
      </c>
      <c r="B282">
        <v>40461</v>
      </c>
      <c r="C282" s="6">
        <v>45000</v>
      </c>
      <c r="D282">
        <v>69110902</v>
      </c>
      <c r="E282" t="s">
        <v>109</v>
      </c>
      <c r="F282" s="4" t="s">
        <v>108</v>
      </c>
      <c r="G282" s="4" t="s">
        <v>107</v>
      </c>
      <c r="H282">
        <v>12.71</v>
      </c>
      <c r="I282" s="5">
        <f>((Combined_2023[[#This Row],[WAC PRICE]]-Combined_2023[[#This Row],[INTRODUCTORY PRICE]])/Combined_2023[[#This Row],[WAC PRICE]])</f>
        <v>0.14003895727133323</v>
      </c>
      <c r="J282" s="2">
        <v>415</v>
      </c>
      <c r="K282" s="1">
        <v>482.58</v>
      </c>
      <c r="L282">
        <v>0</v>
      </c>
      <c r="M282">
        <v>0</v>
      </c>
      <c r="N282">
        <v>1</v>
      </c>
      <c r="O282" t="s">
        <v>77</v>
      </c>
      <c r="P282" t="s">
        <v>15</v>
      </c>
      <c r="Q282" t="s">
        <v>14</v>
      </c>
      <c r="W282" t="s">
        <v>0</v>
      </c>
    </row>
    <row r="283" spans="1:23" ht="38.25" x14ac:dyDescent="0.2">
      <c r="A283" t="s">
        <v>11</v>
      </c>
      <c r="B283">
        <v>40461</v>
      </c>
      <c r="C283" s="6">
        <v>45000</v>
      </c>
      <c r="D283">
        <v>69101102</v>
      </c>
      <c r="E283" t="s">
        <v>109</v>
      </c>
      <c r="F283" s="4" t="s">
        <v>108</v>
      </c>
      <c r="G283" s="4" t="s">
        <v>107</v>
      </c>
      <c r="H283">
        <v>12.71</v>
      </c>
      <c r="I283" s="5">
        <f>((Combined_2023[[#This Row],[WAC PRICE]]-Combined_2023[[#This Row],[INTRODUCTORY PRICE]])/Combined_2023[[#This Row],[WAC PRICE]])</f>
        <v>0.14003004714293116</v>
      </c>
      <c r="J283" s="2">
        <v>166</v>
      </c>
      <c r="K283" s="1">
        <v>193.03</v>
      </c>
      <c r="L283">
        <v>0</v>
      </c>
      <c r="M283">
        <v>0</v>
      </c>
      <c r="N283">
        <v>1</v>
      </c>
      <c r="O283" t="s">
        <v>77</v>
      </c>
      <c r="P283" t="s">
        <v>15</v>
      </c>
      <c r="Q283" t="s">
        <v>14</v>
      </c>
      <c r="W283" t="s">
        <v>0</v>
      </c>
    </row>
    <row r="284" spans="1:23" ht="38.25" x14ac:dyDescent="0.2">
      <c r="A284" t="s">
        <v>11</v>
      </c>
      <c r="B284">
        <v>40461</v>
      </c>
      <c r="C284" s="6">
        <v>45000</v>
      </c>
      <c r="D284">
        <v>69101102</v>
      </c>
      <c r="E284" t="s">
        <v>109</v>
      </c>
      <c r="F284" s="4" t="s">
        <v>108</v>
      </c>
      <c r="G284" s="4" t="s">
        <v>107</v>
      </c>
      <c r="H284">
        <v>12.71</v>
      </c>
      <c r="I284" s="5">
        <f>((Combined_2023[[#This Row],[WAC PRICE]]-Combined_2023[[#This Row],[INTRODUCTORY PRICE]])/Combined_2023[[#This Row],[WAC PRICE]])</f>
        <v>0.14003004714293116</v>
      </c>
      <c r="J284" s="2">
        <v>166</v>
      </c>
      <c r="K284" s="1">
        <v>193.03</v>
      </c>
      <c r="L284">
        <v>0</v>
      </c>
      <c r="M284">
        <v>0</v>
      </c>
      <c r="N284">
        <v>1</v>
      </c>
      <c r="O284" t="s">
        <v>77</v>
      </c>
      <c r="P284" t="s">
        <v>15</v>
      </c>
      <c r="Q284" t="s">
        <v>14</v>
      </c>
      <c r="W284" t="s">
        <v>0</v>
      </c>
    </row>
    <row r="285" spans="1:23" ht="38.25" x14ac:dyDescent="0.2">
      <c r="A285" t="s">
        <v>11</v>
      </c>
      <c r="B285">
        <v>40461</v>
      </c>
      <c r="C285" s="6">
        <v>45000</v>
      </c>
      <c r="D285">
        <v>69141502</v>
      </c>
      <c r="E285" t="s">
        <v>109</v>
      </c>
      <c r="F285" s="4" t="s">
        <v>108</v>
      </c>
      <c r="G285" s="4" t="s">
        <v>107</v>
      </c>
      <c r="H285">
        <v>12.71</v>
      </c>
      <c r="I285" s="5">
        <f>((Combined_2023[[#This Row],[WAC PRICE]]-Combined_2023[[#This Row],[INTRODUCTORY PRICE]])/Combined_2023[[#This Row],[WAC PRICE]])</f>
        <v>0.14003004714293113</v>
      </c>
      <c r="J285" s="2">
        <v>3320</v>
      </c>
      <c r="K285" s="1">
        <v>3860.6</v>
      </c>
      <c r="L285">
        <v>0</v>
      </c>
      <c r="M285">
        <v>0</v>
      </c>
      <c r="N285">
        <v>1</v>
      </c>
      <c r="O285" t="s">
        <v>77</v>
      </c>
      <c r="P285" t="s">
        <v>15</v>
      </c>
      <c r="Q285" t="s">
        <v>14</v>
      </c>
      <c r="W285" t="s">
        <v>0</v>
      </c>
    </row>
    <row r="286" spans="1:23" ht="38.25" x14ac:dyDescent="0.2">
      <c r="A286" t="s">
        <v>11</v>
      </c>
      <c r="B286">
        <v>40461</v>
      </c>
      <c r="C286" s="6">
        <v>45000</v>
      </c>
      <c r="D286">
        <v>69141502</v>
      </c>
      <c r="E286" t="s">
        <v>109</v>
      </c>
      <c r="F286" s="4" t="s">
        <v>108</v>
      </c>
      <c r="G286" s="4" t="s">
        <v>107</v>
      </c>
      <c r="H286">
        <v>12.71</v>
      </c>
      <c r="I286" s="5">
        <f>((Combined_2023[[#This Row],[WAC PRICE]]-Combined_2023[[#This Row],[INTRODUCTORY PRICE]])/Combined_2023[[#This Row],[WAC PRICE]])</f>
        <v>0.14003004714293113</v>
      </c>
      <c r="J286" s="2">
        <v>3320</v>
      </c>
      <c r="K286" s="1">
        <v>3860.6</v>
      </c>
      <c r="L286">
        <v>0</v>
      </c>
      <c r="M286">
        <v>0</v>
      </c>
      <c r="N286">
        <v>1</v>
      </c>
      <c r="O286" t="s">
        <v>77</v>
      </c>
      <c r="P286" t="s">
        <v>15</v>
      </c>
      <c r="Q286" t="s">
        <v>14</v>
      </c>
      <c r="W286" t="s">
        <v>0</v>
      </c>
    </row>
    <row r="287" spans="1:23" ht="38.25" x14ac:dyDescent="0.2">
      <c r="A287" t="s">
        <v>11</v>
      </c>
      <c r="B287">
        <v>40461</v>
      </c>
      <c r="C287" s="6">
        <v>45000</v>
      </c>
      <c r="D287">
        <v>69131202</v>
      </c>
      <c r="E287" t="s">
        <v>109</v>
      </c>
      <c r="F287" s="4" t="s">
        <v>108</v>
      </c>
      <c r="G287" s="4" t="s">
        <v>107</v>
      </c>
      <c r="H287">
        <v>12.71</v>
      </c>
      <c r="I287" s="5">
        <f>((Combined_2023[[#This Row],[WAC PRICE]]-Combined_2023[[#This Row],[INTRODUCTORY PRICE]])/Combined_2023[[#This Row],[WAC PRICE]])</f>
        <v>0.14003004714293113</v>
      </c>
      <c r="J287" s="2">
        <v>1660</v>
      </c>
      <c r="K287" s="1">
        <v>1930.3</v>
      </c>
      <c r="L287">
        <v>0</v>
      </c>
      <c r="M287">
        <v>0</v>
      </c>
      <c r="N287">
        <v>1</v>
      </c>
      <c r="O287" t="s">
        <v>77</v>
      </c>
      <c r="P287" t="s">
        <v>15</v>
      </c>
      <c r="Q287" t="s">
        <v>14</v>
      </c>
      <c r="W287" t="s">
        <v>0</v>
      </c>
    </row>
    <row r="288" spans="1:23" ht="38.25" x14ac:dyDescent="0.2">
      <c r="A288" t="s">
        <v>11</v>
      </c>
      <c r="B288">
        <v>40461</v>
      </c>
      <c r="C288" s="6">
        <v>45000</v>
      </c>
      <c r="D288">
        <v>69131202</v>
      </c>
      <c r="E288" t="s">
        <v>109</v>
      </c>
      <c r="F288" s="4" t="s">
        <v>108</v>
      </c>
      <c r="G288" s="4" t="s">
        <v>107</v>
      </c>
      <c r="H288">
        <v>12.71</v>
      </c>
      <c r="I288" s="5">
        <f>((Combined_2023[[#This Row],[WAC PRICE]]-Combined_2023[[#This Row],[INTRODUCTORY PRICE]])/Combined_2023[[#This Row],[WAC PRICE]])</f>
        <v>0.14003004714293113</v>
      </c>
      <c r="J288" s="2">
        <v>1660</v>
      </c>
      <c r="K288" s="1">
        <v>1930.3</v>
      </c>
      <c r="L288">
        <v>0</v>
      </c>
      <c r="M288">
        <v>0</v>
      </c>
      <c r="N288">
        <v>1</v>
      </c>
      <c r="O288" t="s">
        <v>77</v>
      </c>
      <c r="P288" t="s">
        <v>15</v>
      </c>
      <c r="Q288" t="s">
        <v>14</v>
      </c>
      <c r="W288" t="s">
        <v>0</v>
      </c>
    </row>
    <row r="289" spans="1:23" ht="38.25" x14ac:dyDescent="0.2">
      <c r="A289" t="s">
        <v>11</v>
      </c>
      <c r="B289">
        <v>40461</v>
      </c>
      <c r="C289" s="6">
        <v>45000</v>
      </c>
      <c r="D289">
        <v>69122402</v>
      </c>
      <c r="E289" t="s">
        <v>109</v>
      </c>
      <c r="F289" s="4" t="s">
        <v>108</v>
      </c>
      <c r="G289" s="4" t="s">
        <v>107</v>
      </c>
      <c r="H289">
        <v>12.71</v>
      </c>
      <c r="I289" s="5">
        <f>((Combined_2023[[#This Row],[WAC PRICE]]-Combined_2023[[#This Row],[INTRODUCTORY PRICE]])/Combined_2023[[#This Row],[WAC PRICE]])</f>
        <v>0.14003004714293113</v>
      </c>
      <c r="J289" s="2">
        <v>830</v>
      </c>
      <c r="K289" s="1">
        <v>965.15</v>
      </c>
      <c r="L289">
        <v>0</v>
      </c>
      <c r="M289">
        <v>0</v>
      </c>
      <c r="N289">
        <v>1</v>
      </c>
      <c r="O289" t="s">
        <v>77</v>
      </c>
      <c r="P289" t="s">
        <v>15</v>
      </c>
      <c r="Q289" t="s">
        <v>14</v>
      </c>
      <c r="W289" t="s">
        <v>0</v>
      </c>
    </row>
    <row r="290" spans="1:23" ht="38.25" x14ac:dyDescent="0.2">
      <c r="A290" t="s">
        <v>11</v>
      </c>
      <c r="B290">
        <v>40461</v>
      </c>
      <c r="C290" s="6">
        <v>45000</v>
      </c>
      <c r="D290">
        <v>69122402</v>
      </c>
      <c r="E290" t="s">
        <v>109</v>
      </c>
      <c r="F290" s="4" t="s">
        <v>108</v>
      </c>
      <c r="G290" s="4" t="s">
        <v>107</v>
      </c>
      <c r="H290">
        <v>12.71</v>
      </c>
      <c r="I290" s="5">
        <f>((Combined_2023[[#This Row],[WAC PRICE]]-Combined_2023[[#This Row],[INTRODUCTORY PRICE]])/Combined_2023[[#This Row],[WAC PRICE]])</f>
        <v>0.14003004714293113</v>
      </c>
      <c r="J290" s="2">
        <v>830</v>
      </c>
      <c r="K290" s="1">
        <v>965.15</v>
      </c>
      <c r="L290">
        <v>0</v>
      </c>
      <c r="M290">
        <v>0</v>
      </c>
      <c r="N290">
        <v>1</v>
      </c>
      <c r="O290" t="s">
        <v>77</v>
      </c>
      <c r="P290" t="s">
        <v>15</v>
      </c>
      <c r="Q290" t="s">
        <v>14</v>
      </c>
      <c r="W290" t="s">
        <v>0</v>
      </c>
    </row>
    <row r="291" spans="1:23" ht="38.25" x14ac:dyDescent="0.2">
      <c r="A291" t="s">
        <v>11</v>
      </c>
      <c r="B291">
        <v>40461</v>
      </c>
      <c r="C291" s="6">
        <v>45000</v>
      </c>
      <c r="D291">
        <v>69155802</v>
      </c>
      <c r="E291" t="s">
        <v>109</v>
      </c>
      <c r="F291" s="4" t="s">
        <v>108</v>
      </c>
      <c r="G291" s="4" t="s">
        <v>107</v>
      </c>
      <c r="H291">
        <v>12.71</v>
      </c>
      <c r="I291" s="5">
        <f>((Combined_2023[[#This Row],[WAC PRICE]]-Combined_2023[[#This Row],[INTRODUCTORY PRICE]])/Combined_2023[[#This Row],[WAC PRICE]])</f>
        <v>0.1400300471429311</v>
      </c>
      <c r="J291" s="2">
        <v>4980</v>
      </c>
      <c r="K291" s="1">
        <v>5790.9</v>
      </c>
      <c r="L291">
        <v>0</v>
      </c>
      <c r="M291">
        <v>0</v>
      </c>
      <c r="N291">
        <v>1</v>
      </c>
      <c r="O291" t="s">
        <v>77</v>
      </c>
      <c r="P291" t="s">
        <v>15</v>
      </c>
      <c r="Q291" t="s">
        <v>14</v>
      </c>
      <c r="W291" t="s">
        <v>0</v>
      </c>
    </row>
    <row r="292" spans="1:23" ht="38.25" x14ac:dyDescent="0.2">
      <c r="A292" t="s">
        <v>11</v>
      </c>
      <c r="B292">
        <v>40461</v>
      </c>
      <c r="C292" s="6">
        <v>45000</v>
      </c>
      <c r="D292">
        <v>69155802</v>
      </c>
      <c r="E292" t="s">
        <v>109</v>
      </c>
      <c r="F292" s="4" t="s">
        <v>108</v>
      </c>
      <c r="G292" s="4" t="s">
        <v>107</v>
      </c>
      <c r="H292">
        <v>12.71</v>
      </c>
      <c r="I292" s="5">
        <f>((Combined_2023[[#This Row],[WAC PRICE]]-Combined_2023[[#This Row],[INTRODUCTORY PRICE]])/Combined_2023[[#This Row],[WAC PRICE]])</f>
        <v>0.1400300471429311</v>
      </c>
      <c r="J292" s="2">
        <v>4980</v>
      </c>
      <c r="K292" s="1">
        <v>5790.9</v>
      </c>
      <c r="L292">
        <v>0</v>
      </c>
      <c r="M292">
        <v>0</v>
      </c>
      <c r="N292">
        <v>1</v>
      </c>
      <c r="O292" t="s">
        <v>77</v>
      </c>
      <c r="P292" t="s">
        <v>15</v>
      </c>
      <c r="Q292" t="s">
        <v>14</v>
      </c>
      <c r="W292" t="s">
        <v>0</v>
      </c>
    </row>
    <row r="293" spans="1:23" ht="25.5" x14ac:dyDescent="0.2">
      <c r="A293" t="s">
        <v>11</v>
      </c>
      <c r="B293">
        <v>40461</v>
      </c>
      <c r="C293" s="6">
        <v>45000</v>
      </c>
      <c r="D293">
        <v>61703032518</v>
      </c>
      <c r="E293" t="s">
        <v>106</v>
      </c>
      <c r="F293" s="4" t="s">
        <v>105</v>
      </c>
      <c r="G293" s="4" t="s">
        <v>104</v>
      </c>
      <c r="H293">
        <v>15.51</v>
      </c>
      <c r="I293" s="5">
        <f>((Combined_2023[[#This Row],[WAC PRICE]]-Combined_2023[[#This Row],[INTRODUCTORY PRICE]])/Combined_2023[[#This Row],[WAC PRICE]])</f>
        <v>0.13855606758832562</v>
      </c>
      <c r="J293" s="2">
        <v>28.04</v>
      </c>
      <c r="K293" s="1">
        <v>32.549999999999997</v>
      </c>
      <c r="L293">
        <v>0</v>
      </c>
      <c r="M293">
        <v>1</v>
      </c>
      <c r="N293">
        <v>0</v>
      </c>
      <c r="O293" t="s">
        <v>103</v>
      </c>
      <c r="P293" t="s">
        <v>1</v>
      </c>
      <c r="Q293" t="s">
        <v>1</v>
      </c>
      <c r="W293" t="s">
        <v>0</v>
      </c>
    </row>
    <row r="294" spans="1:23" ht="25.5" x14ac:dyDescent="0.2">
      <c r="A294" t="s">
        <v>11</v>
      </c>
      <c r="B294">
        <v>40461</v>
      </c>
      <c r="C294" s="6">
        <v>45000</v>
      </c>
      <c r="D294">
        <v>61703032518</v>
      </c>
      <c r="E294" t="s">
        <v>106</v>
      </c>
      <c r="F294" s="4" t="s">
        <v>105</v>
      </c>
      <c r="G294" s="4" t="s">
        <v>104</v>
      </c>
      <c r="H294">
        <v>15.51</v>
      </c>
      <c r="I294" s="5">
        <f>((Combined_2023[[#This Row],[WAC PRICE]]-Combined_2023[[#This Row],[INTRODUCTORY PRICE]])/Combined_2023[[#This Row],[WAC PRICE]])</f>
        <v>0.13855606758832562</v>
      </c>
      <c r="J294" s="2">
        <v>28.04</v>
      </c>
      <c r="K294" s="1">
        <v>32.549999999999997</v>
      </c>
      <c r="L294">
        <v>0</v>
      </c>
      <c r="M294">
        <v>1</v>
      </c>
      <c r="N294">
        <v>0</v>
      </c>
      <c r="O294" t="s">
        <v>103</v>
      </c>
      <c r="P294" t="s">
        <v>1</v>
      </c>
      <c r="Q294" t="s">
        <v>1</v>
      </c>
      <c r="W294" t="s">
        <v>0</v>
      </c>
    </row>
    <row r="295" spans="1:23" x14ac:dyDescent="0.2">
      <c r="A295" t="s">
        <v>11</v>
      </c>
      <c r="B295">
        <v>40461</v>
      </c>
      <c r="C295" s="6">
        <v>45000</v>
      </c>
      <c r="D295">
        <v>9335901</v>
      </c>
      <c r="E295" t="s">
        <v>102</v>
      </c>
      <c r="F295" s="4" t="s">
        <v>101</v>
      </c>
      <c r="G295" s="4" t="s">
        <v>100</v>
      </c>
      <c r="H295">
        <v>15</v>
      </c>
      <c r="I295" s="5">
        <f>((Combined_2023[[#This Row],[WAC PRICE]]-Combined_2023[[#This Row],[INTRODUCTORY PRICE]])/Combined_2023[[#This Row],[WAC PRICE]])</f>
        <v>0.1347628211002169</v>
      </c>
      <c r="J295" s="2">
        <v>566.54</v>
      </c>
      <c r="K295" s="1">
        <v>654.78</v>
      </c>
      <c r="L295">
        <v>1</v>
      </c>
      <c r="M295">
        <v>0</v>
      </c>
      <c r="N295">
        <v>0</v>
      </c>
      <c r="O295" t="s">
        <v>99</v>
      </c>
      <c r="P295" t="s">
        <v>15</v>
      </c>
      <c r="Q295" t="s">
        <v>14</v>
      </c>
      <c r="W295" t="s">
        <v>0</v>
      </c>
    </row>
    <row r="296" spans="1:23" x14ac:dyDescent="0.2">
      <c r="A296" t="s">
        <v>11</v>
      </c>
      <c r="B296">
        <v>40461</v>
      </c>
      <c r="C296" s="6">
        <v>45000</v>
      </c>
      <c r="D296">
        <v>9335901</v>
      </c>
      <c r="E296" t="s">
        <v>102</v>
      </c>
      <c r="F296" s="4" t="s">
        <v>101</v>
      </c>
      <c r="G296" s="4" t="s">
        <v>100</v>
      </c>
      <c r="H296">
        <v>15</v>
      </c>
      <c r="I296" s="5">
        <f>((Combined_2023[[#This Row],[WAC PRICE]]-Combined_2023[[#This Row],[INTRODUCTORY PRICE]])/Combined_2023[[#This Row],[WAC PRICE]])</f>
        <v>0.1347628211002169</v>
      </c>
      <c r="J296" s="2">
        <v>566.54</v>
      </c>
      <c r="K296" s="1">
        <v>654.78</v>
      </c>
      <c r="L296">
        <v>1</v>
      </c>
      <c r="M296">
        <v>0</v>
      </c>
      <c r="N296">
        <v>0</v>
      </c>
      <c r="O296" t="s">
        <v>99</v>
      </c>
      <c r="P296" t="s">
        <v>15</v>
      </c>
      <c r="Q296" t="s">
        <v>14</v>
      </c>
      <c r="W296" t="s">
        <v>0</v>
      </c>
    </row>
    <row r="297" spans="1:23" x14ac:dyDescent="0.2">
      <c r="A297" t="s">
        <v>11</v>
      </c>
      <c r="B297">
        <v>40461</v>
      </c>
      <c r="C297" s="6">
        <v>45000</v>
      </c>
      <c r="D297">
        <v>409493301</v>
      </c>
      <c r="E297" t="s">
        <v>98</v>
      </c>
      <c r="F297" s="4" t="s">
        <v>97</v>
      </c>
      <c r="G297" s="4" t="s">
        <v>97</v>
      </c>
      <c r="H297">
        <v>15.5</v>
      </c>
      <c r="I297" s="5">
        <f>((Combined_2023[[#This Row],[WAC PRICE]]-Combined_2023[[#This Row],[INTRODUCTORY PRICE]])/Combined_2023[[#This Row],[WAC PRICE]])</f>
        <v>0.13421487603305782</v>
      </c>
      <c r="J297" s="2">
        <v>52.38</v>
      </c>
      <c r="K297" s="1">
        <v>60.5</v>
      </c>
      <c r="L297">
        <v>1</v>
      </c>
      <c r="M297">
        <v>0</v>
      </c>
      <c r="N297">
        <v>0</v>
      </c>
      <c r="O297" t="s">
        <v>96</v>
      </c>
      <c r="P297" t="s">
        <v>1</v>
      </c>
      <c r="Q297" t="s">
        <v>1</v>
      </c>
      <c r="W297" t="s">
        <v>0</v>
      </c>
    </row>
    <row r="298" spans="1:23" x14ac:dyDescent="0.2">
      <c r="A298" t="s">
        <v>11</v>
      </c>
      <c r="B298">
        <v>40461</v>
      </c>
      <c r="C298" s="6">
        <v>45000</v>
      </c>
      <c r="D298">
        <v>409493301</v>
      </c>
      <c r="E298" t="s">
        <v>98</v>
      </c>
      <c r="F298" s="4" t="s">
        <v>97</v>
      </c>
      <c r="G298" s="4" t="s">
        <v>97</v>
      </c>
      <c r="H298">
        <v>15.5</v>
      </c>
      <c r="I298" s="5">
        <f>((Combined_2023[[#This Row],[WAC PRICE]]-Combined_2023[[#This Row],[INTRODUCTORY PRICE]])/Combined_2023[[#This Row],[WAC PRICE]])</f>
        <v>0.13421487603305782</v>
      </c>
      <c r="J298" s="2">
        <v>52.38</v>
      </c>
      <c r="K298" s="1">
        <v>60.5</v>
      </c>
      <c r="L298">
        <v>1</v>
      </c>
      <c r="M298">
        <v>0</v>
      </c>
      <c r="N298">
        <v>0</v>
      </c>
      <c r="O298" t="s">
        <v>96</v>
      </c>
      <c r="P298" t="s">
        <v>1</v>
      </c>
      <c r="Q298" t="s">
        <v>1</v>
      </c>
      <c r="W298" t="s">
        <v>0</v>
      </c>
    </row>
    <row r="299" spans="1:23" x14ac:dyDescent="0.2">
      <c r="A299" t="s">
        <v>11</v>
      </c>
      <c r="B299">
        <v>40461</v>
      </c>
      <c r="C299" s="6">
        <v>45000</v>
      </c>
      <c r="D299">
        <v>409491614</v>
      </c>
      <c r="E299" t="s">
        <v>95</v>
      </c>
      <c r="F299" s="4" t="s">
        <v>94</v>
      </c>
      <c r="G299" s="4" t="s">
        <v>94</v>
      </c>
      <c r="H299">
        <v>15.5</v>
      </c>
      <c r="I299" s="5">
        <f>((Combined_2023[[#This Row],[WAC PRICE]]-Combined_2023[[#This Row],[INTRODUCTORY PRICE]])/Combined_2023[[#This Row],[WAC PRICE]])</f>
        <v>0.13420091861971495</v>
      </c>
      <c r="J299" s="2">
        <v>147.03</v>
      </c>
      <c r="K299" s="1">
        <v>169.82</v>
      </c>
      <c r="L299">
        <v>0</v>
      </c>
      <c r="M299">
        <v>1</v>
      </c>
      <c r="N299">
        <v>0</v>
      </c>
      <c r="O299" t="s">
        <v>63</v>
      </c>
      <c r="P299" t="s">
        <v>1</v>
      </c>
      <c r="Q299" t="s">
        <v>1</v>
      </c>
      <c r="W299" t="s">
        <v>0</v>
      </c>
    </row>
    <row r="300" spans="1:23" x14ac:dyDescent="0.2">
      <c r="A300" t="s">
        <v>11</v>
      </c>
      <c r="B300">
        <v>40461</v>
      </c>
      <c r="C300" s="6">
        <v>45000</v>
      </c>
      <c r="D300">
        <v>409491614</v>
      </c>
      <c r="E300" t="s">
        <v>95</v>
      </c>
      <c r="F300" s="4" t="s">
        <v>94</v>
      </c>
      <c r="G300" s="4" t="s">
        <v>94</v>
      </c>
      <c r="H300">
        <v>15.5</v>
      </c>
      <c r="I300" s="5">
        <f>((Combined_2023[[#This Row],[WAC PRICE]]-Combined_2023[[#This Row],[INTRODUCTORY PRICE]])/Combined_2023[[#This Row],[WAC PRICE]])</f>
        <v>0.13420091861971495</v>
      </c>
      <c r="J300" s="2">
        <v>147.03</v>
      </c>
      <c r="K300" s="1">
        <v>169.82</v>
      </c>
      <c r="L300">
        <v>0</v>
      </c>
      <c r="M300">
        <v>1</v>
      </c>
      <c r="N300">
        <v>0</v>
      </c>
      <c r="O300" t="s">
        <v>63</v>
      </c>
      <c r="P300" t="s">
        <v>1</v>
      </c>
      <c r="Q300" t="s">
        <v>1</v>
      </c>
      <c r="W300" t="s">
        <v>0</v>
      </c>
    </row>
    <row r="301" spans="1:23" x14ac:dyDescent="0.2">
      <c r="A301" t="s">
        <v>11</v>
      </c>
      <c r="B301">
        <v>40461</v>
      </c>
      <c r="C301" s="6">
        <v>45000</v>
      </c>
      <c r="D301">
        <v>409120703</v>
      </c>
      <c r="E301" t="s">
        <v>93</v>
      </c>
      <c r="F301" s="4" t="s">
        <v>92</v>
      </c>
      <c r="G301" s="4" t="s">
        <v>91</v>
      </c>
      <c r="H301">
        <v>13.62</v>
      </c>
      <c r="I301" s="5">
        <f>((Combined_2023[[#This Row],[WAC PRICE]]-Combined_2023[[#This Row],[INTRODUCTORY PRICE]])/Combined_2023[[#This Row],[WAC PRICE]])</f>
        <v>0.12432944146418431</v>
      </c>
      <c r="J301" s="2">
        <v>27.75</v>
      </c>
      <c r="K301" s="1">
        <v>31.69</v>
      </c>
      <c r="L301">
        <v>0</v>
      </c>
      <c r="M301">
        <v>1</v>
      </c>
      <c r="N301">
        <v>0</v>
      </c>
      <c r="O301" t="s">
        <v>90</v>
      </c>
      <c r="P301" t="s">
        <v>1</v>
      </c>
      <c r="Q301" t="s">
        <v>1</v>
      </c>
      <c r="W301" t="s">
        <v>0</v>
      </c>
    </row>
    <row r="302" spans="1:23" x14ac:dyDescent="0.2">
      <c r="A302" t="s">
        <v>11</v>
      </c>
      <c r="B302">
        <v>40461</v>
      </c>
      <c r="C302" s="6">
        <v>45000</v>
      </c>
      <c r="D302">
        <v>409120703</v>
      </c>
      <c r="E302" t="s">
        <v>93</v>
      </c>
      <c r="F302" s="4" t="s">
        <v>92</v>
      </c>
      <c r="G302" s="4" t="s">
        <v>91</v>
      </c>
      <c r="H302">
        <v>13.62</v>
      </c>
      <c r="I302" s="5">
        <f>((Combined_2023[[#This Row],[WAC PRICE]]-Combined_2023[[#This Row],[INTRODUCTORY PRICE]])/Combined_2023[[#This Row],[WAC PRICE]])</f>
        <v>0.12432944146418431</v>
      </c>
      <c r="J302" s="2">
        <v>27.75</v>
      </c>
      <c r="K302" s="1">
        <v>31.69</v>
      </c>
      <c r="L302">
        <v>0</v>
      </c>
      <c r="M302">
        <v>1</v>
      </c>
      <c r="N302">
        <v>0</v>
      </c>
      <c r="O302" t="s">
        <v>90</v>
      </c>
      <c r="P302" t="s">
        <v>1</v>
      </c>
      <c r="Q302" t="s">
        <v>1</v>
      </c>
      <c r="W302" t="s">
        <v>0</v>
      </c>
    </row>
    <row r="303" spans="1:23" ht="51" x14ac:dyDescent="0.2">
      <c r="A303" t="s">
        <v>89</v>
      </c>
      <c r="B303">
        <v>45764</v>
      </c>
      <c r="C303" s="6">
        <v>45002</v>
      </c>
      <c r="D303">
        <v>69751010012</v>
      </c>
      <c r="E303" t="s">
        <v>5</v>
      </c>
      <c r="F303" s="4" t="s">
        <v>88</v>
      </c>
      <c r="G303" s="4" t="s">
        <v>87</v>
      </c>
      <c r="H303">
        <v>11.28</v>
      </c>
      <c r="I303" s="5">
        <f>((Combined_2023[[#This Row],[WAC PRICE]]-Combined_2023[[#This Row],[INTRODUCTORY PRICE]])/Combined_2023[[#This Row],[WAC PRICE]])</f>
        <v>0.12329575249082329</v>
      </c>
      <c r="J303" s="2">
        <v>267.5</v>
      </c>
      <c r="K303" s="1">
        <v>305.12</v>
      </c>
      <c r="L303">
        <v>1</v>
      </c>
      <c r="M303">
        <v>0</v>
      </c>
      <c r="N303">
        <v>0</v>
      </c>
      <c r="O303" t="s">
        <v>16</v>
      </c>
      <c r="P303" t="s">
        <v>15</v>
      </c>
      <c r="Q303" t="s">
        <v>14</v>
      </c>
      <c r="W303" t="s">
        <v>0</v>
      </c>
    </row>
    <row r="304" spans="1:23" ht="51" x14ac:dyDescent="0.2">
      <c r="A304" t="s">
        <v>89</v>
      </c>
      <c r="B304">
        <v>45764</v>
      </c>
      <c r="C304" s="6">
        <v>45002</v>
      </c>
      <c r="D304">
        <v>69751010012</v>
      </c>
      <c r="E304" t="s">
        <v>5</v>
      </c>
      <c r="F304" s="4" t="s">
        <v>88</v>
      </c>
      <c r="G304" s="4" t="s">
        <v>87</v>
      </c>
      <c r="H304">
        <v>11.28</v>
      </c>
      <c r="I304" s="5">
        <f>((Combined_2023[[#This Row],[WAC PRICE]]-Combined_2023[[#This Row],[INTRODUCTORY PRICE]])/Combined_2023[[#This Row],[WAC PRICE]])</f>
        <v>0.12329575249082329</v>
      </c>
      <c r="J304" s="2">
        <v>267.5</v>
      </c>
      <c r="K304" s="1">
        <v>305.12</v>
      </c>
      <c r="L304">
        <v>1</v>
      </c>
      <c r="M304">
        <v>0</v>
      </c>
      <c r="N304">
        <v>0</v>
      </c>
      <c r="O304" t="s">
        <v>16</v>
      </c>
      <c r="P304" t="s">
        <v>15</v>
      </c>
      <c r="Q304" t="s">
        <v>14</v>
      </c>
      <c r="W304" t="s">
        <v>0</v>
      </c>
    </row>
    <row r="305" spans="1:23" x14ac:dyDescent="0.2">
      <c r="A305" t="s">
        <v>11</v>
      </c>
      <c r="B305">
        <v>40461</v>
      </c>
      <c r="C305" s="6">
        <v>45000</v>
      </c>
      <c r="D305">
        <v>61703034209</v>
      </c>
      <c r="E305" t="s">
        <v>86</v>
      </c>
      <c r="F305" s="4" t="s">
        <v>85</v>
      </c>
      <c r="G305" s="4" t="s">
        <v>84</v>
      </c>
      <c r="H305">
        <v>10.050000000000001</v>
      </c>
      <c r="I305" s="5">
        <f>((Combined_2023[[#This Row],[WAC PRICE]]-Combined_2023[[#This Row],[INTRODUCTORY PRICE]])/Combined_2023[[#This Row],[WAC PRICE]])</f>
        <v>0.11278195488721812</v>
      </c>
      <c r="J305" s="2">
        <v>8.26</v>
      </c>
      <c r="K305" s="1">
        <v>9.31</v>
      </c>
      <c r="L305">
        <v>0</v>
      </c>
      <c r="M305">
        <v>1</v>
      </c>
      <c r="N305">
        <v>0</v>
      </c>
      <c r="O305" t="s">
        <v>7</v>
      </c>
      <c r="P305" t="s">
        <v>1</v>
      </c>
      <c r="Q305" t="s">
        <v>1</v>
      </c>
      <c r="W305" t="s">
        <v>0</v>
      </c>
    </row>
    <row r="306" spans="1:23" x14ac:dyDescent="0.2">
      <c r="A306" t="s">
        <v>11</v>
      </c>
      <c r="B306">
        <v>40461</v>
      </c>
      <c r="C306" s="6">
        <v>45000</v>
      </c>
      <c r="D306">
        <v>61703034209</v>
      </c>
      <c r="E306" t="s">
        <v>86</v>
      </c>
      <c r="F306" s="4" t="s">
        <v>85</v>
      </c>
      <c r="G306" s="4" t="s">
        <v>84</v>
      </c>
      <c r="H306">
        <v>10.050000000000001</v>
      </c>
      <c r="I306" s="5">
        <f>((Combined_2023[[#This Row],[WAC PRICE]]-Combined_2023[[#This Row],[INTRODUCTORY PRICE]])/Combined_2023[[#This Row],[WAC PRICE]])</f>
        <v>0.11278195488721812</v>
      </c>
      <c r="J306" s="2">
        <v>8.26</v>
      </c>
      <c r="K306" s="1">
        <v>9.31</v>
      </c>
      <c r="L306">
        <v>0</v>
      </c>
      <c r="M306">
        <v>1</v>
      </c>
      <c r="N306">
        <v>0</v>
      </c>
      <c r="O306" t="s">
        <v>7</v>
      </c>
      <c r="P306" t="s">
        <v>1</v>
      </c>
      <c r="Q306" t="s">
        <v>1</v>
      </c>
      <c r="W306" t="s">
        <v>0</v>
      </c>
    </row>
    <row r="307" spans="1:23" ht="25.5" x14ac:dyDescent="0.2">
      <c r="A307" t="s">
        <v>13</v>
      </c>
      <c r="B307">
        <v>44044</v>
      </c>
      <c r="C307" s="6">
        <v>44993</v>
      </c>
      <c r="D307">
        <v>68084069701</v>
      </c>
      <c r="E307" t="s">
        <v>5</v>
      </c>
      <c r="F307" s="4" t="s">
        <v>83</v>
      </c>
      <c r="G307" s="4" t="s">
        <v>82</v>
      </c>
      <c r="H307">
        <v>80</v>
      </c>
      <c r="I307" s="5">
        <f>((Combined_2023[[#This Row],[WAC PRICE]]-Combined_2023[[#This Row],[INTRODUCTORY PRICE]])/Combined_2023[[#This Row],[WAC PRICE]])</f>
        <v>0.10572139303482594</v>
      </c>
      <c r="J307" s="2">
        <v>64.709999999999994</v>
      </c>
      <c r="K307" s="1">
        <v>72.36</v>
      </c>
      <c r="L307">
        <v>0</v>
      </c>
      <c r="M307">
        <v>1</v>
      </c>
      <c r="N307">
        <v>0</v>
      </c>
      <c r="O307" t="s">
        <v>31</v>
      </c>
      <c r="P307" t="s">
        <v>1</v>
      </c>
      <c r="Q307" t="s">
        <v>1</v>
      </c>
      <c r="W307" t="s">
        <v>0</v>
      </c>
    </row>
    <row r="308" spans="1:23" ht="25.5" x14ac:dyDescent="0.2">
      <c r="A308" t="s">
        <v>13</v>
      </c>
      <c r="B308">
        <v>44044</v>
      </c>
      <c r="C308" s="6">
        <v>44993</v>
      </c>
      <c r="D308">
        <v>68084069701</v>
      </c>
      <c r="E308" t="s">
        <v>5</v>
      </c>
      <c r="F308" s="4" t="s">
        <v>83</v>
      </c>
      <c r="G308" s="4" t="s">
        <v>82</v>
      </c>
      <c r="H308">
        <v>80</v>
      </c>
      <c r="I308" s="5">
        <f>((Combined_2023[[#This Row],[WAC PRICE]]-Combined_2023[[#This Row],[INTRODUCTORY PRICE]])/Combined_2023[[#This Row],[WAC PRICE]])</f>
        <v>0.10572139303482594</v>
      </c>
      <c r="J308" s="2">
        <v>64.709999999999994</v>
      </c>
      <c r="K308" s="1">
        <v>72.36</v>
      </c>
      <c r="L308">
        <v>0</v>
      </c>
      <c r="M308">
        <v>1</v>
      </c>
      <c r="N308">
        <v>0</v>
      </c>
      <c r="O308" t="s">
        <v>31</v>
      </c>
      <c r="P308" t="s">
        <v>1</v>
      </c>
      <c r="Q308" t="s">
        <v>1</v>
      </c>
      <c r="W308" t="s">
        <v>0</v>
      </c>
    </row>
    <row r="309" spans="1:23" ht="25.5" x14ac:dyDescent="0.2">
      <c r="A309" t="s">
        <v>81</v>
      </c>
      <c r="B309">
        <v>45932</v>
      </c>
      <c r="C309" s="6">
        <v>45000</v>
      </c>
      <c r="D309">
        <v>44206053211</v>
      </c>
      <c r="E309" t="s">
        <v>80</v>
      </c>
      <c r="F309" s="4" t="s">
        <v>79</v>
      </c>
      <c r="G309" s="4" t="s">
        <v>78</v>
      </c>
      <c r="H309">
        <v>13</v>
      </c>
      <c r="I309" s="5">
        <f>((Combined_2023[[#This Row],[WAC PRICE]]-Combined_2023[[#This Row],[INTRODUCTORY PRICE]])/Combined_2023[[#This Row],[WAC PRICE]])</f>
        <v>0.10113232046132982</v>
      </c>
      <c r="J309" s="2">
        <v>1412.22</v>
      </c>
      <c r="K309" s="1">
        <v>1571.11</v>
      </c>
      <c r="L309">
        <v>0</v>
      </c>
      <c r="M309">
        <v>0</v>
      </c>
      <c r="N309">
        <v>1</v>
      </c>
      <c r="O309" t="s">
        <v>77</v>
      </c>
      <c r="P309" t="s">
        <v>15</v>
      </c>
      <c r="Q309" t="s">
        <v>14</v>
      </c>
      <c r="W309" t="s">
        <v>0</v>
      </c>
    </row>
    <row r="310" spans="1:23" ht="25.5" x14ac:dyDescent="0.2">
      <c r="A310" t="s">
        <v>81</v>
      </c>
      <c r="B310">
        <v>45932</v>
      </c>
      <c r="C310" s="6">
        <v>45000</v>
      </c>
      <c r="D310">
        <v>44206053211</v>
      </c>
      <c r="E310" t="s">
        <v>80</v>
      </c>
      <c r="F310" s="4" t="s">
        <v>79</v>
      </c>
      <c r="G310" s="4" t="s">
        <v>78</v>
      </c>
      <c r="H310">
        <v>13</v>
      </c>
      <c r="I310" s="5">
        <f>((Combined_2023[[#This Row],[WAC PRICE]]-Combined_2023[[#This Row],[INTRODUCTORY PRICE]])/Combined_2023[[#This Row],[WAC PRICE]])</f>
        <v>0.10113232046132982</v>
      </c>
      <c r="J310" s="2">
        <v>1412.22</v>
      </c>
      <c r="K310" s="1">
        <v>1571.11</v>
      </c>
      <c r="L310">
        <v>0</v>
      </c>
      <c r="M310">
        <v>0</v>
      </c>
      <c r="N310">
        <v>1</v>
      </c>
      <c r="O310" t="s">
        <v>77</v>
      </c>
      <c r="P310" t="s">
        <v>15</v>
      </c>
      <c r="Q310" t="s">
        <v>14</v>
      </c>
      <c r="W310" t="s">
        <v>0</v>
      </c>
    </row>
    <row r="311" spans="1:23" ht="63.75" x14ac:dyDescent="0.2">
      <c r="A311" t="s">
        <v>76</v>
      </c>
      <c r="B311">
        <v>40438</v>
      </c>
      <c r="C311" s="6">
        <v>44988</v>
      </c>
      <c r="D311">
        <v>46287002410</v>
      </c>
      <c r="E311" t="s">
        <v>5</v>
      </c>
      <c r="F311" s="4" t="s">
        <v>75</v>
      </c>
      <c r="G311" s="4" t="s">
        <v>74</v>
      </c>
      <c r="H311">
        <v>10.89</v>
      </c>
      <c r="I311" s="5">
        <f>((Combined_2023[[#This Row],[WAC PRICE]]-Combined_2023[[#This Row],[INTRODUCTORY PRICE]])/Combined_2023[[#This Row],[WAC PRICE]])</f>
        <v>9.8230880429545045E-2</v>
      </c>
      <c r="J311" s="2">
        <v>131</v>
      </c>
      <c r="K311" s="1">
        <v>145.27000000000001</v>
      </c>
      <c r="L311">
        <v>1</v>
      </c>
      <c r="M311">
        <v>0</v>
      </c>
      <c r="N311">
        <v>0</v>
      </c>
      <c r="O311" t="s">
        <v>63</v>
      </c>
      <c r="P311" t="s">
        <v>1</v>
      </c>
      <c r="Q311" t="s">
        <v>1</v>
      </c>
      <c r="W311" t="s">
        <v>0</v>
      </c>
    </row>
    <row r="312" spans="1:23" ht="63.75" x14ac:dyDescent="0.2">
      <c r="A312" t="s">
        <v>76</v>
      </c>
      <c r="B312">
        <v>40438</v>
      </c>
      <c r="C312" s="6">
        <v>44988</v>
      </c>
      <c r="D312">
        <v>46287002410</v>
      </c>
      <c r="E312" t="s">
        <v>5</v>
      </c>
      <c r="F312" s="4" t="s">
        <v>75</v>
      </c>
      <c r="G312" s="4" t="s">
        <v>74</v>
      </c>
      <c r="H312">
        <v>10.89</v>
      </c>
      <c r="I312" s="5">
        <f>((Combined_2023[[#This Row],[WAC PRICE]]-Combined_2023[[#This Row],[INTRODUCTORY PRICE]])/Combined_2023[[#This Row],[WAC PRICE]])</f>
        <v>9.8230880429545045E-2</v>
      </c>
      <c r="J312" s="2">
        <v>131</v>
      </c>
      <c r="K312" s="1">
        <v>145.27000000000001</v>
      </c>
      <c r="L312">
        <v>1</v>
      </c>
      <c r="M312">
        <v>0</v>
      </c>
      <c r="N312">
        <v>0</v>
      </c>
      <c r="O312" t="s">
        <v>63</v>
      </c>
      <c r="P312" t="s">
        <v>1</v>
      </c>
      <c r="Q312" t="s">
        <v>1</v>
      </c>
      <c r="W312" t="s">
        <v>0</v>
      </c>
    </row>
    <row r="313" spans="1:23" ht="38.25" x14ac:dyDescent="0.2">
      <c r="A313" t="s">
        <v>55</v>
      </c>
      <c r="B313">
        <v>41428</v>
      </c>
      <c r="C313" s="6">
        <v>45000</v>
      </c>
      <c r="D313">
        <v>61958200202</v>
      </c>
      <c r="E313" t="s">
        <v>5</v>
      </c>
      <c r="F313" s="4" t="s">
        <v>73</v>
      </c>
      <c r="G313" s="4" t="s">
        <v>72</v>
      </c>
      <c r="H313">
        <v>5.9</v>
      </c>
      <c r="I313" s="5">
        <f>((Combined_2023[[#This Row],[WAC PRICE]]-Combined_2023[[#This Row],[INTRODUCTORY PRICE]])/Combined_2023[[#This Row],[WAC PRICE]])</f>
        <v>9.6403329360466528E-2</v>
      </c>
      <c r="J313" s="2">
        <v>1842.28</v>
      </c>
      <c r="K313" s="1">
        <v>2038.83</v>
      </c>
      <c r="L313">
        <v>1</v>
      </c>
      <c r="M313">
        <v>0</v>
      </c>
      <c r="N313">
        <v>0</v>
      </c>
      <c r="O313" t="s">
        <v>52</v>
      </c>
      <c r="P313" t="s">
        <v>15</v>
      </c>
      <c r="Q313" t="s">
        <v>14</v>
      </c>
      <c r="W313" t="s">
        <v>0</v>
      </c>
    </row>
    <row r="314" spans="1:23" ht="38.25" x14ac:dyDescent="0.2">
      <c r="A314" t="s">
        <v>55</v>
      </c>
      <c r="B314">
        <v>41428</v>
      </c>
      <c r="C314" s="6">
        <v>45000</v>
      </c>
      <c r="D314">
        <v>61958200202</v>
      </c>
      <c r="E314" t="s">
        <v>5</v>
      </c>
      <c r="F314" s="4" t="s">
        <v>73</v>
      </c>
      <c r="G314" s="4" t="s">
        <v>72</v>
      </c>
      <c r="H314">
        <v>5.9</v>
      </c>
      <c r="I314" s="5">
        <f>((Combined_2023[[#This Row],[WAC PRICE]]-Combined_2023[[#This Row],[INTRODUCTORY PRICE]])/Combined_2023[[#This Row],[WAC PRICE]])</f>
        <v>9.6403329360466528E-2</v>
      </c>
      <c r="J314" s="2">
        <v>1842.28</v>
      </c>
      <c r="K314" s="1">
        <v>2038.83</v>
      </c>
      <c r="L314">
        <v>1</v>
      </c>
      <c r="M314">
        <v>0</v>
      </c>
      <c r="N314">
        <v>0</v>
      </c>
      <c r="O314" t="s">
        <v>52</v>
      </c>
      <c r="P314" t="s">
        <v>15</v>
      </c>
      <c r="Q314" t="s">
        <v>14</v>
      </c>
      <c r="W314" t="s">
        <v>0</v>
      </c>
    </row>
    <row r="315" spans="1:23" x14ac:dyDescent="0.2">
      <c r="A315" t="s">
        <v>11</v>
      </c>
      <c r="B315">
        <v>40461</v>
      </c>
      <c r="C315" s="6">
        <v>45000</v>
      </c>
      <c r="D315">
        <v>409018601</v>
      </c>
      <c r="E315" t="s">
        <v>67</v>
      </c>
      <c r="F315" s="4" t="s">
        <v>71</v>
      </c>
      <c r="G315" s="4" t="s">
        <v>12</v>
      </c>
      <c r="H315">
        <v>10.01</v>
      </c>
      <c r="I315" s="5">
        <f>((Combined_2023[[#This Row],[WAC PRICE]]-Combined_2023[[#This Row],[INTRODUCTORY PRICE]])/Combined_2023[[#This Row],[WAC PRICE]])</f>
        <v>9.5510043324143395E-2</v>
      </c>
      <c r="J315" s="2">
        <v>45.93</v>
      </c>
      <c r="K315" s="1">
        <v>50.78</v>
      </c>
      <c r="L315">
        <v>0</v>
      </c>
      <c r="M315">
        <v>1</v>
      </c>
      <c r="N315">
        <v>0</v>
      </c>
      <c r="O315" t="s">
        <v>7</v>
      </c>
      <c r="P315" t="s">
        <v>1</v>
      </c>
      <c r="Q315" t="s">
        <v>1</v>
      </c>
      <c r="W315" t="s">
        <v>0</v>
      </c>
    </row>
    <row r="316" spans="1:23" x14ac:dyDescent="0.2">
      <c r="A316" t="s">
        <v>11</v>
      </c>
      <c r="B316">
        <v>40461</v>
      </c>
      <c r="C316" s="6">
        <v>45000</v>
      </c>
      <c r="D316">
        <v>409018601</v>
      </c>
      <c r="E316" t="s">
        <v>67</v>
      </c>
      <c r="F316" s="4" t="s">
        <v>71</v>
      </c>
      <c r="G316" s="4" t="s">
        <v>12</v>
      </c>
      <c r="H316">
        <v>10.01</v>
      </c>
      <c r="I316" s="5">
        <f>((Combined_2023[[#This Row],[WAC PRICE]]-Combined_2023[[#This Row],[INTRODUCTORY PRICE]])/Combined_2023[[#This Row],[WAC PRICE]])</f>
        <v>9.5510043324143395E-2</v>
      </c>
      <c r="J316" s="2">
        <v>45.93</v>
      </c>
      <c r="K316" s="1">
        <v>50.78</v>
      </c>
      <c r="L316">
        <v>0</v>
      </c>
      <c r="M316">
        <v>1</v>
      </c>
      <c r="N316">
        <v>0</v>
      </c>
      <c r="O316" t="s">
        <v>7</v>
      </c>
      <c r="P316" t="s">
        <v>1</v>
      </c>
      <c r="Q316" t="s">
        <v>1</v>
      </c>
      <c r="W316" t="s">
        <v>0</v>
      </c>
    </row>
    <row r="317" spans="1:23" x14ac:dyDescent="0.2">
      <c r="A317" t="s">
        <v>11</v>
      </c>
      <c r="B317">
        <v>40461</v>
      </c>
      <c r="C317" s="6">
        <v>45000</v>
      </c>
      <c r="D317">
        <v>61703031922</v>
      </c>
      <c r="E317" t="s">
        <v>70</v>
      </c>
      <c r="F317" s="4" t="s">
        <v>69</v>
      </c>
      <c r="G317" s="4" t="s">
        <v>68</v>
      </c>
      <c r="H317">
        <v>10.02</v>
      </c>
      <c r="I317" s="5">
        <f>((Combined_2023[[#This Row],[WAC PRICE]]-Combined_2023[[#This Row],[INTRODUCTORY PRICE]])/Combined_2023[[#This Row],[WAC PRICE]])</f>
        <v>9.5472440944881956E-2</v>
      </c>
      <c r="J317" s="2">
        <v>18.38</v>
      </c>
      <c r="K317" s="1">
        <v>20.32</v>
      </c>
      <c r="L317">
        <v>0</v>
      </c>
      <c r="M317">
        <v>1</v>
      </c>
      <c r="N317">
        <v>0</v>
      </c>
      <c r="O317" t="s">
        <v>7</v>
      </c>
      <c r="P317" t="s">
        <v>1</v>
      </c>
      <c r="Q317" t="s">
        <v>1</v>
      </c>
      <c r="W317" t="s">
        <v>0</v>
      </c>
    </row>
    <row r="318" spans="1:23" x14ac:dyDescent="0.2">
      <c r="A318" t="s">
        <v>11</v>
      </c>
      <c r="B318">
        <v>40461</v>
      </c>
      <c r="C318" s="6">
        <v>45000</v>
      </c>
      <c r="D318">
        <v>61703031922</v>
      </c>
      <c r="E318" t="s">
        <v>70</v>
      </c>
      <c r="F318" s="4" t="s">
        <v>69</v>
      </c>
      <c r="G318" s="4" t="s">
        <v>68</v>
      </c>
      <c r="H318">
        <v>10.02</v>
      </c>
      <c r="I318" s="5">
        <f>((Combined_2023[[#This Row],[WAC PRICE]]-Combined_2023[[#This Row],[INTRODUCTORY PRICE]])/Combined_2023[[#This Row],[WAC PRICE]])</f>
        <v>9.5472440944881956E-2</v>
      </c>
      <c r="J318" s="2">
        <v>18.38</v>
      </c>
      <c r="K318" s="1">
        <v>20.32</v>
      </c>
      <c r="L318">
        <v>0</v>
      </c>
      <c r="M318">
        <v>1</v>
      </c>
      <c r="N318">
        <v>0</v>
      </c>
      <c r="O318" t="s">
        <v>7</v>
      </c>
      <c r="P318" t="s">
        <v>1</v>
      </c>
      <c r="Q318" t="s">
        <v>1</v>
      </c>
      <c r="W318" t="s">
        <v>0</v>
      </c>
    </row>
    <row r="319" spans="1:23" x14ac:dyDescent="0.2">
      <c r="A319" t="s">
        <v>11</v>
      </c>
      <c r="B319">
        <v>40461</v>
      </c>
      <c r="C319" s="6">
        <v>45000</v>
      </c>
      <c r="D319">
        <v>409018701</v>
      </c>
      <c r="E319" t="s">
        <v>67</v>
      </c>
      <c r="F319" s="4" t="s">
        <v>12</v>
      </c>
      <c r="G319" s="4" t="s">
        <v>12</v>
      </c>
      <c r="H319">
        <v>10</v>
      </c>
      <c r="I319" s="5">
        <f>((Combined_2023[[#This Row],[WAC PRICE]]-Combined_2023[[#This Row],[INTRODUCTORY PRICE]])/Combined_2023[[#This Row],[WAC PRICE]])</f>
        <v>9.5435318998942531E-2</v>
      </c>
      <c r="J319" s="2">
        <v>102.65</v>
      </c>
      <c r="K319" s="1">
        <v>113.48</v>
      </c>
      <c r="L319">
        <v>0</v>
      </c>
      <c r="M319">
        <v>1</v>
      </c>
      <c r="N319">
        <v>0</v>
      </c>
      <c r="O319" t="s">
        <v>7</v>
      </c>
      <c r="P319" t="s">
        <v>1</v>
      </c>
      <c r="Q319" t="s">
        <v>1</v>
      </c>
      <c r="W319" t="s">
        <v>0</v>
      </c>
    </row>
    <row r="320" spans="1:23" x14ac:dyDescent="0.2">
      <c r="A320" t="s">
        <v>11</v>
      </c>
      <c r="B320">
        <v>40461</v>
      </c>
      <c r="C320" s="6">
        <v>45000</v>
      </c>
      <c r="D320">
        <v>409018701</v>
      </c>
      <c r="E320" t="s">
        <v>67</v>
      </c>
      <c r="F320" s="4" t="s">
        <v>12</v>
      </c>
      <c r="G320" s="4" t="s">
        <v>12</v>
      </c>
      <c r="H320">
        <v>10</v>
      </c>
      <c r="I320" s="5">
        <f>((Combined_2023[[#This Row],[WAC PRICE]]-Combined_2023[[#This Row],[INTRODUCTORY PRICE]])/Combined_2023[[#This Row],[WAC PRICE]])</f>
        <v>9.5435318998942531E-2</v>
      </c>
      <c r="J320" s="2">
        <v>102.65</v>
      </c>
      <c r="K320" s="1">
        <v>113.48</v>
      </c>
      <c r="L320">
        <v>0</v>
      </c>
      <c r="M320">
        <v>1</v>
      </c>
      <c r="N320">
        <v>0</v>
      </c>
      <c r="O320" t="s">
        <v>7</v>
      </c>
      <c r="P320" t="s">
        <v>1</v>
      </c>
      <c r="Q320" t="s">
        <v>1</v>
      </c>
      <c r="W320" t="s">
        <v>0</v>
      </c>
    </row>
    <row r="321" spans="1:23" x14ac:dyDescent="0.2">
      <c r="A321" t="s">
        <v>11</v>
      </c>
      <c r="B321">
        <v>40461</v>
      </c>
      <c r="C321" s="6">
        <v>45000</v>
      </c>
      <c r="D321">
        <v>409159304</v>
      </c>
      <c r="E321" t="s">
        <v>66</v>
      </c>
      <c r="F321" s="4" t="s">
        <v>65</v>
      </c>
      <c r="G321" s="4" t="s">
        <v>64</v>
      </c>
      <c r="H321">
        <v>10</v>
      </c>
      <c r="I321" s="5">
        <f>((Combined_2023[[#This Row],[WAC PRICE]]-Combined_2023[[#This Row],[INTRODUCTORY PRICE]])/Combined_2023[[#This Row],[WAC PRICE]])</f>
        <v>9.5435220407249929E-2</v>
      </c>
      <c r="J321" s="2">
        <v>1455.3</v>
      </c>
      <c r="K321" s="1">
        <v>1608.84</v>
      </c>
      <c r="L321">
        <v>1</v>
      </c>
      <c r="M321">
        <v>0</v>
      </c>
      <c r="N321">
        <v>0</v>
      </c>
      <c r="O321" t="s">
        <v>63</v>
      </c>
      <c r="P321" t="s">
        <v>15</v>
      </c>
      <c r="Q321" t="s">
        <v>14</v>
      </c>
      <c r="W321" t="s">
        <v>0</v>
      </c>
    </row>
    <row r="322" spans="1:23" x14ac:dyDescent="0.2">
      <c r="A322" t="s">
        <v>11</v>
      </c>
      <c r="B322">
        <v>40461</v>
      </c>
      <c r="C322" s="6">
        <v>45000</v>
      </c>
      <c r="D322">
        <v>409159304</v>
      </c>
      <c r="E322" t="s">
        <v>66</v>
      </c>
      <c r="F322" s="4" t="s">
        <v>65</v>
      </c>
      <c r="G322" s="4" t="s">
        <v>64</v>
      </c>
      <c r="H322">
        <v>10</v>
      </c>
      <c r="I322" s="5">
        <f>((Combined_2023[[#This Row],[WAC PRICE]]-Combined_2023[[#This Row],[INTRODUCTORY PRICE]])/Combined_2023[[#This Row],[WAC PRICE]])</f>
        <v>9.5435220407249929E-2</v>
      </c>
      <c r="J322" s="2">
        <v>1455.3</v>
      </c>
      <c r="K322" s="1">
        <v>1608.84</v>
      </c>
      <c r="L322">
        <v>1</v>
      </c>
      <c r="M322">
        <v>0</v>
      </c>
      <c r="N322">
        <v>0</v>
      </c>
      <c r="O322" t="s">
        <v>63</v>
      </c>
      <c r="P322" t="s">
        <v>15</v>
      </c>
      <c r="Q322" t="s">
        <v>14</v>
      </c>
      <c r="W322" t="s">
        <v>0</v>
      </c>
    </row>
    <row r="323" spans="1:23" x14ac:dyDescent="0.2">
      <c r="A323" t="s">
        <v>62</v>
      </c>
      <c r="B323">
        <v>45014</v>
      </c>
      <c r="C323" s="6">
        <v>44932</v>
      </c>
      <c r="D323">
        <v>76310002201</v>
      </c>
      <c r="E323" t="s">
        <v>5</v>
      </c>
      <c r="F323" s="4" t="s">
        <v>61</v>
      </c>
      <c r="G323" s="4" t="s">
        <v>60</v>
      </c>
      <c r="H323">
        <v>10.35</v>
      </c>
      <c r="I323" s="5">
        <f>((Combined_2023[[#This Row],[WAC PRICE]]-Combined_2023[[#This Row],[INTRODUCTORY PRICE]])/Combined_2023[[#This Row],[WAC PRICE]])</f>
        <v>9.3760460665961012E-2</v>
      </c>
      <c r="J323" s="2">
        <v>4683.6000000000004</v>
      </c>
      <c r="K323" s="1">
        <v>5168.17</v>
      </c>
      <c r="L323">
        <v>0</v>
      </c>
      <c r="M323">
        <v>0</v>
      </c>
      <c r="N323">
        <v>1</v>
      </c>
      <c r="O323" t="s">
        <v>7</v>
      </c>
      <c r="P323" t="s">
        <v>15</v>
      </c>
      <c r="Q323" t="s">
        <v>14</v>
      </c>
      <c r="W323" t="s">
        <v>0</v>
      </c>
    </row>
    <row r="324" spans="1:23" x14ac:dyDescent="0.2">
      <c r="A324" t="s">
        <v>62</v>
      </c>
      <c r="B324">
        <v>45014</v>
      </c>
      <c r="C324" s="6">
        <v>44932</v>
      </c>
      <c r="D324">
        <v>76310002201</v>
      </c>
      <c r="E324" t="s">
        <v>5</v>
      </c>
      <c r="F324" s="4" t="s">
        <v>61</v>
      </c>
      <c r="G324" s="4" t="s">
        <v>60</v>
      </c>
      <c r="H324">
        <v>10.35</v>
      </c>
      <c r="I324" s="5">
        <f>((Combined_2023[[#This Row],[WAC PRICE]]-Combined_2023[[#This Row],[INTRODUCTORY PRICE]])/Combined_2023[[#This Row],[WAC PRICE]])</f>
        <v>9.3760460665961012E-2</v>
      </c>
      <c r="J324" s="2">
        <v>4683.6000000000004</v>
      </c>
      <c r="K324" s="1">
        <v>5168.17</v>
      </c>
      <c r="L324">
        <v>0</v>
      </c>
      <c r="M324">
        <v>0</v>
      </c>
      <c r="N324">
        <v>1</v>
      </c>
      <c r="O324" t="s">
        <v>7</v>
      </c>
      <c r="P324" t="s">
        <v>15</v>
      </c>
      <c r="Q324" t="s">
        <v>14</v>
      </c>
      <c r="W324" t="s">
        <v>0</v>
      </c>
    </row>
    <row r="325" spans="1:23" x14ac:dyDescent="0.2">
      <c r="A325" t="s">
        <v>11</v>
      </c>
      <c r="B325">
        <v>40461</v>
      </c>
      <c r="C325" s="6">
        <v>45000</v>
      </c>
      <c r="D325">
        <v>409741903</v>
      </c>
      <c r="E325" t="s">
        <v>59</v>
      </c>
      <c r="F325" s="4" t="s">
        <v>58</v>
      </c>
      <c r="G325" s="4" t="s">
        <v>57</v>
      </c>
      <c r="H325">
        <v>10</v>
      </c>
      <c r="I325" s="5">
        <f>((Combined_2023[[#This Row],[WAC PRICE]]-Combined_2023[[#This Row],[INTRODUCTORY PRICE]])/Combined_2023[[#This Row],[WAC PRICE]])</f>
        <v>6.7954733646149609E-2</v>
      </c>
      <c r="J325" s="2">
        <v>337.68</v>
      </c>
      <c r="K325" s="1">
        <v>362.3</v>
      </c>
      <c r="L325">
        <v>0</v>
      </c>
      <c r="M325">
        <v>1</v>
      </c>
      <c r="N325">
        <v>0</v>
      </c>
      <c r="O325" t="s">
        <v>56</v>
      </c>
      <c r="P325" t="s">
        <v>15</v>
      </c>
      <c r="Q325" t="s">
        <v>14</v>
      </c>
      <c r="W325" t="s">
        <v>0</v>
      </c>
    </row>
    <row r="326" spans="1:23" x14ac:dyDescent="0.2">
      <c r="A326" t="s">
        <v>11</v>
      </c>
      <c r="B326">
        <v>40461</v>
      </c>
      <c r="C326" s="6">
        <v>45000</v>
      </c>
      <c r="D326">
        <v>409741903</v>
      </c>
      <c r="E326" t="s">
        <v>59</v>
      </c>
      <c r="F326" s="4" t="s">
        <v>58</v>
      </c>
      <c r="G326" s="4" t="s">
        <v>57</v>
      </c>
      <c r="H326">
        <v>10</v>
      </c>
      <c r="I326" s="5">
        <f>((Combined_2023[[#This Row],[WAC PRICE]]-Combined_2023[[#This Row],[INTRODUCTORY PRICE]])/Combined_2023[[#This Row],[WAC PRICE]])</f>
        <v>6.7954733646149609E-2</v>
      </c>
      <c r="J326" s="2">
        <v>337.68</v>
      </c>
      <c r="K326" s="1">
        <v>362.3</v>
      </c>
      <c r="L326">
        <v>0</v>
      </c>
      <c r="M326">
        <v>1</v>
      </c>
      <c r="N326">
        <v>0</v>
      </c>
      <c r="O326" t="s">
        <v>56</v>
      </c>
      <c r="P326" t="s">
        <v>15</v>
      </c>
      <c r="Q326" t="s">
        <v>14</v>
      </c>
      <c r="W326" t="s">
        <v>0</v>
      </c>
    </row>
    <row r="327" spans="1:23" ht="63.75" x14ac:dyDescent="0.2">
      <c r="A327" t="s">
        <v>55</v>
      </c>
      <c r="B327">
        <v>41428</v>
      </c>
      <c r="C327" s="6">
        <v>45000</v>
      </c>
      <c r="D327">
        <v>61958250501</v>
      </c>
      <c r="E327" t="s">
        <v>5</v>
      </c>
      <c r="F327" s="4" t="s">
        <v>54</v>
      </c>
      <c r="G327" s="4" t="s">
        <v>53</v>
      </c>
      <c r="H327">
        <v>5.9</v>
      </c>
      <c r="I327" s="5">
        <f>((Combined_2023[[#This Row],[WAC PRICE]]-Combined_2023[[#This Row],[INTRODUCTORY PRICE]])/Combined_2023[[#This Row],[WAC PRICE]])</f>
        <v>5.303030303030308E-2</v>
      </c>
      <c r="J327" s="2">
        <v>3393.75</v>
      </c>
      <c r="K327" s="1">
        <v>3583.8</v>
      </c>
      <c r="L327">
        <v>1</v>
      </c>
      <c r="M327">
        <v>0</v>
      </c>
      <c r="N327">
        <v>0</v>
      </c>
      <c r="O327" t="s">
        <v>52</v>
      </c>
      <c r="P327" t="s">
        <v>15</v>
      </c>
      <c r="Q327" t="s">
        <v>14</v>
      </c>
      <c r="W327" t="s">
        <v>0</v>
      </c>
    </row>
    <row r="328" spans="1:23" ht="63.75" x14ac:dyDescent="0.2">
      <c r="A328" t="s">
        <v>55</v>
      </c>
      <c r="B328">
        <v>41428</v>
      </c>
      <c r="C328" s="6">
        <v>45000</v>
      </c>
      <c r="D328">
        <v>61958250501</v>
      </c>
      <c r="E328" t="s">
        <v>5</v>
      </c>
      <c r="F328" s="4" t="s">
        <v>54</v>
      </c>
      <c r="G328" s="4" t="s">
        <v>53</v>
      </c>
      <c r="H328">
        <v>5.9</v>
      </c>
      <c r="I328" s="5">
        <f>((Combined_2023[[#This Row],[WAC PRICE]]-Combined_2023[[#This Row],[INTRODUCTORY PRICE]])/Combined_2023[[#This Row],[WAC PRICE]])</f>
        <v>5.303030303030308E-2</v>
      </c>
      <c r="J328" s="2">
        <v>3393.75</v>
      </c>
      <c r="K328" s="1">
        <v>3583.8</v>
      </c>
      <c r="L328">
        <v>1</v>
      </c>
      <c r="M328">
        <v>0</v>
      </c>
      <c r="N328">
        <v>0</v>
      </c>
      <c r="O328" t="s">
        <v>52</v>
      </c>
      <c r="P328" t="s">
        <v>15</v>
      </c>
      <c r="Q328" t="s">
        <v>14</v>
      </c>
      <c r="W328" t="s">
        <v>0</v>
      </c>
    </row>
    <row r="329" spans="1:23" ht="63.75" x14ac:dyDescent="0.2">
      <c r="A329" t="s">
        <v>55</v>
      </c>
      <c r="B329">
        <v>41428</v>
      </c>
      <c r="C329" s="6">
        <v>45000</v>
      </c>
      <c r="D329">
        <v>61958250103</v>
      </c>
      <c r="E329" t="s">
        <v>5</v>
      </c>
      <c r="F329" s="4" t="s">
        <v>54</v>
      </c>
      <c r="G329" s="4" t="s">
        <v>53</v>
      </c>
      <c r="H329">
        <v>5.9</v>
      </c>
      <c r="I329" s="5">
        <f>((Combined_2023[[#This Row],[WAC PRICE]]-Combined_2023[[#This Row],[INTRODUCTORY PRICE]])/Combined_2023[[#This Row],[WAC PRICE]])</f>
        <v>5.303030303030308E-2</v>
      </c>
      <c r="J329" s="2">
        <v>3393.75</v>
      </c>
      <c r="K329" s="1">
        <v>3583.8</v>
      </c>
      <c r="L329">
        <v>1</v>
      </c>
      <c r="M329">
        <v>0</v>
      </c>
      <c r="N329">
        <v>0</v>
      </c>
      <c r="O329" t="s">
        <v>52</v>
      </c>
      <c r="P329" t="s">
        <v>15</v>
      </c>
      <c r="Q329" t="s">
        <v>14</v>
      </c>
      <c r="W329" t="s">
        <v>0</v>
      </c>
    </row>
    <row r="330" spans="1:23" ht="63.75" x14ac:dyDescent="0.2">
      <c r="A330" t="s">
        <v>55</v>
      </c>
      <c r="B330">
        <v>41428</v>
      </c>
      <c r="C330" s="6">
        <v>45000</v>
      </c>
      <c r="D330">
        <v>61958250103</v>
      </c>
      <c r="E330" t="s">
        <v>5</v>
      </c>
      <c r="F330" s="4" t="s">
        <v>54</v>
      </c>
      <c r="G330" s="4" t="s">
        <v>53</v>
      </c>
      <c r="H330">
        <v>5.9</v>
      </c>
      <c r="I330" s="5">
        <f>((Combined_2023[[#This Row],[WAC PRICE]]-Combined_2023[[#This Row],[INTRODUCTORY PRICE]])/Combined_2023[[#This Row],[WAC PRICE]])</f>
        <v>5.303030303030308E-2</v>
      </c>
      <c r="J330" s="2">
        <v>3393.75</v>
      </c>
      <c r="K330" s="1">
        <v>3583.8</v>
      </c>
      <c r="L330">
        <v>1</v>
      </c>
      <c r="M330">
        <v>0</v>
      </c>
      <c r="N330">
        <v>0</v>
      </c>
      <c r="O330" t="s">
        <v>52</v>
      </c>
      <c r="P330" t="s">
        <v>15</v>
      </c>
      <c r="Q330" t="s">
        <v>14</v>
      </c>
      <c r="W330" t="s">
        <v>0</v>
      </c>
    </row>
    <row r="331" spans="1:23" x14ac:dyDescent="0.2">
      <c r="A331" t="s">
        <v>13</v>
      </c>
      <c r="B331">
        <v>44044</v>
      </c>
      <c r="C331" s="6">
        <v>44993</v>
      </c>
      <c r="D331">
        <v>68001050454</v>
      </c>
      <c r="E331" t="s">
        <v>5</v>
      </c>
      <c r="F331" s="4" t="s">
        <v>51</v>
      </c>
      <c r="G331" s="4" t="s">
        <v>51</v>
      </c>
      <c r="H331">
        <v>10</v>
      </c>
      <c r="I331" s="5">
        <f>((Combined_2023[[#This Row],[WAC PRICE]]-Combined_2023[[#This Row],[INTRODUCTORY PRICE]])/Combined_2023[[#This Row],[WAC PRICE]])</f>
        <v>4.734899328859065E-2</v>
      </c>
      <c r="J331" s="2">
        <v>283.89</v>
      </c>
      <c r="K331" s="1">
        <v>298</v>
      </c>
      <c r="L331">
        <v>0</v>
      </c>
      <c r="M331">
        <v>1</v>
      </c>
      <c r="N331">
        <v>0</v>
      </c>
      <c r="O331" t="s">
        <v>7</v>
      </c>
      <c r="P331" t="s">
        <v>1</v>
      </c>
      <c r="Q331" t="s">
        <v>1</v>
      </c>
      <c r="W331" t="s">
        <v>0</v>
      </c>
    </row>
    <row r="332" spans="1:23" x14ac:dyDescent="0.2">
      <c r="A332" t="s">
        <v>13</v>
      </c>
      <c r="B332">
        <v>44044</v>
      </c>
      <c r="C332" s="6">
        <v>44993</v>
      </c>
      <c r="D332">
        <v>68001050454</v>
      </c>
      <c r="E332" t="s">
        <v>5</v>
      </c>
      <c r="F332" s="4" t="s">
        <v>51</v>
      </c>
      <c r="G332" s="4" t="s">
        <v>51</v>
      </c>
      <c r="H332">
        <v>10</v>
      </c>
      <c r="I332" s="5">
        <f>((Combined_2023[[#This Row],[WAC PRICE]]-Combined_2023[[#This Row],[INTRODUCTORY PRICE]])/Combined_2023[[#This Row],[WAC PRICE]])</f>
        <v>4.734899328859065E-2</v>
      </c>
      <c r="J332" s="2">
        <v>283.89</v>
      </c>
      <c r="K332" s="1">
        <v>298</v>
      </c>
      <c r="L332">
        <v>0</v>
      </c>
      <c r="M332">
        <v>1</v>
      </c>
      <c r="N332">
        <v>0</v>
      </c>
      <c r="O332" t="s">
        <v>7</v>
      </c>
      <c r="P332" t="s">
        <v>1</v>
      </c>
      <c r="Q332" t="s">
        <v>1</v>
      </c>
      <c r="W332" t="s">
        <v>0</v>
      </c>
    </row>
    <row r="333" spans="1:23" x14ac:dyDescent="0.2">
      <c r="A333" t="s">
        <v>13</v>
      </c>
      <c r="B333">
        <v>44044</v>
      </c>
      <c r="C333" s="6">
        <v>44993</v>
      </c>
      <c r="D333">
        <v>68001031356</v>
      </c>
      <c r="E333" t="s">
        <v>5</v>
      </c>
      <c r="F333" s="4" t="s">
        <v>50</v>
      </c>
      <c r="G333" s="4" t="s">
        <v>50</v>
      </c>
      <c r="H333">
        <v>10</v>
      </c>
      <c r="I333" s="5">
        <f>((Combined_2023[[#This Row],[WAC PRICE]]-Combined_2023[[#This Row],[INTRODUCTORY PRICE]])/Combined_2023[[#This Row],[WAC PRICE]])</f>
        <v>4.734899328859065E-2</v>
      </c>
      <c r="J333" s="2">
        <v>283.89</v>
      </c>
      <c r="K333" s="1">
        <v>298</v>
      </c>
      <c r="L333">
        <v>1</v>
      </c>
      <c r="M333">
        <v>0</v>
      </c>
      <c r="N333">
        <v>0</v>
      </c>
      <c r="O333" t="s">
        <v>7</v>
      </c>
      <c r="P333" t="s">
        <v>1</v>
      </c>
      <c r="Q333" t="s">
        <v>1</v>
      </c>
      <c r="W333" t="s">
        <v>0</v>
      </c>
    </row>
    <row r="334" spans="1:23" x14ac:dyDescent="0.2">
      <c r="A334" t="s">
        <v>13</v>
      </c>
      <c r="B334">
        <v>44044</v>
      </c>
      <c r="C334" s="6">
        <v>44993</v>
      </c>
      <c r="D334">
        <v>68001031356</v>
      </c>
      <c r="E334" t="s">
        <v>5</v>
      </c>
      <c r="F334" s="4" t="s">
        <v>50</v>
      </c>
      <c r="G334" s="4" t="s">
        <v>50</v>
      </c>
      <c r="H334">
        <v>10</v>
      </c>
      <c r="I334" s="5">
        <f>((Combined_2023[[#This Row],[WAC PRICE]]-Combined_2023[[#This Row],[INTRODUCTORY PRICE]])/Combined_2023[[#This Row],[WAC PRICE]])</f>
        <v>4.734899328859065E-2</v>
      </c>
      <c r="J334" s="2">
        <v>283.89</v>
      </c>
      <c r="K334" s="1">
        <v>298</v>
      </c>
      <c r="L334">
        <v>1</v>
      </c>
      <c r="M334">
        <v>0</v>
      </c>
      <c r="N334">
        <v>0</v>
      </c>
      <c r="O334" t="s">
        <v>7</v>
      </c>
      <c r="P334" t="s">
        <v>1</v>
      </c>
      <c r="Q334" t="s">
        <v>1</v>
      </c>
      <c r="W334" t="s">
        <v>0</v>
      </c>
    </row>
    <row r="335" spans="1:23" x14ac:dyDescent="0.2">
      <c r="A335" t="s">
        <v>49</v>
      </c>
      <c r="B335">
        <v>40843</v>
      </c>
      <c r="C335" s="6">
        <v>45045</v>
      </c>
      <c r="D335">
        <v>64370037501</v>
      </c>
      <c r="E335" t="s">
        <v>5</v>
      </c>
      <c r="F335" s="4" t="s">
        <v>48</v>
      </c>
      <c r="G335" s="4" t="s">
        <v>47</v>
      </c>
      <c r="H335">
        <v>8</v>
      </c>
      <c r="I335" s="5">
        <f>((Combined_2023[[#This Row],[WAC PRICE]]-Combined_2023[[#This Row],[INTRODUCTORY PRICE]])/Combined_2023[[#This Row],[WAC PRICE]])</f>
        <v>3.8457706486001927E-2</v>
      </c>
      <c r="J335" s="2">
        <v>579.05999999999995</v>
      </c>
      <c r="K335" s="1">
        <v>602.22</v>
      </c>
      <c r="L335">
        <v>1</v>
      </c>
      <c r="M335">
        <v>0</v>
      </c>
      <c r="N335">
        <v>0</v>
      </c>
      <c r="O335" t="s">
        <v>24</v>
      </c>
      <c r="P335" t="s">
        <v>15</v>
      </c>
      <c r="Q335" t="s">
        <v>14</v>
      </c>
      <c r="W335" t="s">
        <v>46</v>
      </c>
    </row>
    <row r="336" spans="1:23" ht="25.5" x14ac:dyDescent="0.2">
      <c r="A336" t="s">
        <v>13</v>
      </c>
      <c r="B336">
        <v>44044</v>
      </c>
      <c r="C336" s="6">
        <v>44993</v>
      </c>
      <c r="D336">
        <v>62584015901</v>
      </c>
      <c r="E336" t="s">
        <v>5</v>
      </c>
      <c r="F336" s="4" t="s">
        <v>45</v>
      </c>
      <c r="G336" s="4" t="s">
        <v>45</v>
      </c>
      <c r="H336">
        <v>10</v>
      </c>
      <c r="I336" s="5">
        <f>((Combined_2023[[#This Row],[WAC PRICE]]-Combined_2023[[#This Row],[INTRODUCTORY PRICE]])/Combined_2023[[#This Row],[WAC PRICE]])</f>
        <v>-4.7598187311178236E-2</v>
      </c>
      <c r="J336" s="2">
        <v>693.51</v>
      </c>
      <c r="K336" s="1">
        <v>662</v>
      </c>
      <c r="L336">
        <v>0</v>
      </c>
      <c r="M336">
        <v>1</v>
      </c>
      <c r="N336">
        <v>0</v>
      </c>
      <c r="O336" t="s">
        <v>44</v>
      </c>
      <c r="P336" t="s">
        <v>1</v>
      </c>
      <c r="Q336" t="s">
        <v>1</v>
      </c>
      <c r="W336" t="s">
        <v>0</v>
      </c>
    </row>
    <row r="337" spans="1:23" ht="25.5" x14ac:dyDescent="0.2">
      <c r="A337" t="s">
        <v>13</v>
      </c>
      <c r="B337">
        <v>44044</v>
      </c>
      <c r="C337" s="6">
        <v>44993</v>
      </c>
      <c r="D337">
        <v>62584015901</v>
      </c>
      <c r="E337" t="s">
        <v>5</v>
      </c>
      <c r="F337" s="4" t="s">
        <v>45</v>
      </c>
      <c r="G337" s="4" t="s">
        <v>45</v>
      </c>
      <c r="H337">
        <v>10</v>
      </c>
      <c r="I337" s="5">
        <f>((Combined_2023[[#This Row],[WAC PRICE]]-Combined_2023[[#This Row],[INTRODUCTORY PRICE]])/Combined_2023[[#This Row],[WAC PRICE]])</f>
        <v>-4.7598187311178236E-2</v>
      </c>
      <c r="J337" s="2">
        <v>693.51</v>
      </c>
      <c r="K337" s="1">
        <v>662</v>
      </c>
      <c r="L337">
        <v>0</v>
      </c>
      <c r="M337">
        <v>1</v>
      </c>
      <c r="N337">
        <v>0</v>
      </c>
      <c r="O337" t="s">
        <v>44</v>
      </c>
      <c r="P337" t="s">
        <v>1</v>
      </c>
      <c r="Q337" t="s">
        <v>1</v>
      </c>
      <c r="W337" t="s">
        <v>0</v>
      </c>
    </row>
    <row r="338" spans="1:23" x14ac:dyDescent="0.2">
      <c r="A338" t="s">
        <v>13</v>
      </c>
      <c r="B338">
        <v>44044</v>
      </c>
      <c r="C338" s="6">
        <v>44993</v>
      </c>
      <c r="D338">
        <v>68001044226</v>
      </c>
      <c r="E338" t="s">
        <v>5</v>
      </c>
      <c r="F338" s="4" t="s">
        <v>43</v>
      </c>
      <c r="G338" s="4" t="s">
        <v>43</v>
      </c>
      <c r="H338">
        <v>11</v>
      </c>
      <c r="I338" s="5">
        <f>((Combined_2023[[#This Row],[WAC PRICE]]-Combined_2023[[#This Row],[INTRODUCTORY PRICE]])/Combined_2023[[#This Row],[WAC PRICE]])</f>
        <v>-5.2624015634879583E-2</v>
      </c>
      <c r="J338" s="2">
        <v>366.25</v>
      </c>
      <c r="K338" s="1">
        <v>347.94</v>
      </c>
      <c r="L338">
        <v>0</v>
      </c>
      <c r="M338">
        <v>1</v>
      </c>
      <c r="N338">
        <v>0</v>
      </c>
      <c r="O338" t="s">
        <v>7</v>
      </c>
      <c r="P338" t="s">
        <v>1</v>
      </c>
      <c r="Q338" t="s">
        <v>1</v>
      </c>
      <c r="W338" t="s">
        <v>0</v>
      </c>
    </row>
    <row r="339" spans="1:23" x14ac:dyDescent="0.2">
      <c r="A339" t="s">
        <v>13</v>
      </c>
      <c r="B339">
        <v>44044</v>
      </c>
      <c r="C339" s="6">
        <v>44993</v>
      </c>
      <c r="D339">
        <v>68001044226</v>
      </c>
      <c r="E339" t="s">
        <v>5</v>
      </c>
      <c r="F339" s="4" t="s">
        <v>43</v>
      </c>
      <c r="G339" s="4" t="s">
        <v>43</v>
      </c>
      <c r="H339">
        <v>11</v>
      </c>
      <c r="I339" s="5">
        <f>((Combined_2023[[#This Row],[WAC PRICE]]-Combined_2023[[#This Row],[INTRODUCTORY PRICE]])/Combined_2023[[#This Row],[WAC PRICE]])</f>
        <v>-5.2624015634879583E-2</v>
      </c>
      <c r="J339" s="2">
        <v>366.25</v>
      </c>
      <c r="K339" s="1">
        <v>347.94</v>
      </c>
      <c r="L339">
        <v>0</v>
      </c>
      <c r="M339">
        <v>1</v>
      </c>
      <c r="N339">
        <v>0</v>
      </c>
      <c r="O339" t="s">
        <v>7</v>
      </c>
      <c r="P339" t="s">
        <v>1</v>
      </c>
      <c r="Q339" t="s">
        <v>1</v>
      </c>
      <c r="W339" t="s">
        <v>0</v>
      </c>
    </row>
    <row r="340" spans="1:23" x14ac:dyDescent="0.2">
      <c r="A340" t="s">
        <v>13</v>
      </c>
      <c r="B340">
        <v>44044</v>
      </c>
      <c r="C340" s="6">
        <v>44993</v>
      </c>
      <c r="D340">
        <v>68001044432</v>
      </c>
      <c r="E340" t="s">
        <v>5</v>
      </c>
      <c r="F340" s="4" t="s">
        <v>43</v>
      </c>
      <c r="G340" s="4" t="s">
        <v>43</v>
      </c>
      <c r="H340">
        <v>11</v>
      </c>
      <c r="I340" s="5">
        <f>((Combined_2023[[#This Row],[WAC PRICE]]-Combined_2023[[#This Row],[INTRODUCTORY PRICE]])/Combined_2023[[#This Row],[WAC PRICE]])</f>
        <v>-5.2631578947368418E-2</v>
      </c>
      <c r="J340" s="2">
        <v>1465</v>
      </c>
      <c r="K340" s="1">
        <v>1391.75</v>
      </c>
      <c r="L340">
        <v>0</v>
      </c>
      <c r="M340">
        <v>1</v>
      </c>
      <c r="N340">
        <v>0</v>
      </c>
      <c r="O340" t="s">
        <v>7</v>
      </c>
      <c r="P340" t="s">
        <v>1</v>
      </c>
      <c r="Q340" t="s">
        <v>1</v>
      </c>
      <c r="W340" t="s">
        <v>0</v>
      </c>
    </row>
    <row r="341" spans="1:23" x14ac:dyDescent="0.2">
      <c r="A341" t="s">
        <v>13</v>
      </c>
      <c r="B341">
        <v>44044</v>
      </c>
      <c r="C341" s="6">
        <v>44993</v>
      </c>
      <c r="D341">
        <v>68001044432</v>
      </c>
      <c r="E341" t="s">
        <v>5</v>
      </c>
      <c r="F341" s="4" t="s">
        <v>43</v>
      </c>
      <c r="G341" s="4" t="s">
        <v>43</v>
      </c>
      <c r="H341">
        <v>11</v>
      </c>
      <c r="I341" s="5">
        <f>((Combined_2023[[#This Row],[WAC PRICE]]-Combined_2023[[#This Row],[INTRODUCTORY PRICE]])/Combined_2023[[#This Row],[WAC PRICE]])</f>
        <v>-5.2631578947368418E-2</v>
      </c>
      <c r="J341" s="2">
        <v>1465</v>
      </c>
      <c r="K341" s="1">
        <v>1391.75</v>
      </c>
      <c r="L341">
        <v>0</v>
      </c>
      <c r="M341">
        <v>1</v>
      </c>
      <c r="N341">
        <v>0</v>
      </c>
      <c r="O341" t="s">
        <v>7</v>
      </c>
      <c r="P341" t="s">
        <v>1</v>
      </c>
      <c r="Q341" t="s">
        <v>1</v>
      </c>
      <c r="W341" t="s">
        <v>0</v>
      </c>
    </row>
    <row r="342" spans="1:23" x14ac:dyDescent="0.2">
      <c r="A342" t="s">
        <v>13</v>
      </c>
      <c r="B342">
        <v>44044</v>
      </c>
      <c r="C342" s="6">
        <v>44993</v>
      </c>
      <c r="D342">
        <v>68001044327</v>
      </c>
      <c r="E342" t="s">
        <v>5</v>
      </c>
      <c r="F342" s="4" t="s">
        <v>43</v>
      </c>
      <c r="G342" s="4" t="s">
        <v>43</v>
      </c>
      <c r="H342">
        <v>11</v>
      </c>
      <c r="I342" s="5">
        <f>((Combined_2023[[#This Row],[WAC PRICE]]-Combined_2023[[#This Row],[INTRODUCTORY PRICE]])/Combined_2023[[#This Row],[WAC PRICE]])</f>
        <v>-5.3956834532374098E-2</v>
      </c>
      <c r="J342" s="2">
        <v>732.5</v>
      </c>
      <c r="K342" s="1">
        <v>695</v>
      </c>
      <c r="L342">
        <v>0</v>
      </c>
      <c r="M342">
        <v>1</v>
      </c>
      <c r="N342">
        <v>0</v>
      </c>
      <c r="O342" t="s">
        <v>7</v>
      </c>
      <c r="P342" t="s">
        <v>1</v>
      </c>
      <c r="Q342" t="s">
        <v>1</v>
      </c>
      <c r="W342" t="s">
        <v>0</v>
      </c>
    </row>
    <row r="343" spans="1:23" x14ac:dyDescent="0.2">
      <c r="A343" t="s">
        <v>13</v>
      </c>
      <c r="B343">
        <v>44044</v>
      </c>
      <c r="C343" s="6">
        <v>44993</v>
      </c>
      <c r="D343">
        <v>68001044327</v>
      </c>
      <c r="E343" t="s">
        <v>5</v>
      </c>
      <c r="F343" s="4" t="s">
        <v>43</v>
      </c>
      <c r="G343" s="4" t="s">
        <v>43</v>
      </c>
      <c r="H343">
        <v>11</v>
      </c>
      <c r="I343" s="5">
        <f>((Combined_2023[[#This Row],[WAC PRICE]]-Combined_2023[[#This Row],[INTRODUCTORY PRICE]])/Combined_2023[[#This Row],[WAC PRICE]])</f>
        <v>-5.3956834532374098E-2</v>
      </c>
      <c r="J343" s="2">
        <v>732.5</v>
      </c>
      <c r="K343" s="1">
        <v>695</v>
      </c>
      <c r="L343">
        <v>0</v>
      </c>
      <c r="M343">
        <v>1</v>
      </c>
      <c r="N343">
        <v>0</v>
      </c>
      <c r="O343" t="s">
        <v>7</v>
      </c>
      <c r="P343" t="s">
        <v>1</v>
      </c>
      <c r="Q343" t="s">
        <v>1</v>
      </c>
      <c r="W343" t="s">
        <v>0</v>
      </c>
    </row>
    <row r="344" spans="1:23" x14ac:dyDescent="0.2">
      <c r="A344" t="s">
        <v>13</v>
      </c>
      <c r="B344">
        <v>44044</v>
      </c>
      <c r="C344" s="6">
        <v>44993</v>
      </c>
      <c r="D344">
        <v>60687042321</v>
      </c>
      <c r="E344" t="s">
        <v>5</v>
      </c>
      <c r="F344" s="4" t="s">
        <v>42</v>
      </c>
      <c r="G344" s="4" t="s">
        <v>42</v>
      </c>
      <c r="H344">
        <v>20</v>
      </c>
      <c r="I344" s="5">
        <f>((Combined_2023[[#This Row],[WAC PRICE]]-Combined_2023[[#This Row],[INTRODUCTORY PRICE]])/Combined_2023[[#This Row],[WAC PRICE]])</f>
        <v>-9.0909090909090912E-2</v>
      </c>
      <c r="J344" s="2">
        <v>78</v>
      </c>
      <c r="K344" s="1">
        <v>71.5</v>
      </c>
      <c r="L344">
        <v>0</v>
      </c>
      <c r="M344">
        <v>1</v>
      </c>
      <c r="N344">
        <v>0</v>
      </c>
      <c r="O344" t="s">
        <v>41</v>
      </c>
      <c r="P344" t="s">
        <v>1</v>
      </c>
      <c r="Q344" t="s">
        <v>1</v>
      </c>
      <c r="W344" t="s">
        <v>0</v>
      </c>
    </row>
    <row r="345" spans="1:23" x14ac:dyDescent="0.2">
      <c r="A345" t="s">
        <v>13</v>
      </c>
      <c r="B345">
        <v>44044</v>
      </c>
      <c r="C345" s="6">
        <v>44993</v>
      </c>
      <c r="D345">
        <v>60687042321</v>
      </c>
      <c r="E345" t="s">
        <v>5</v>
      </c>
      <c r="F345" s="4" t="s">
        <v>42</v>
      </c>
      <c r="G345" s="4" t="s">
        <v>42</v>
      </c>
      <c r="H345">
        <v>20</v>
      </c>
      <c r="I345" s="5">
        <f>((Combined_2023[[#This Row],[WAC PRICE]]-Combined_2023[[#This Row],[INTRODUCTORY PRICE]])/Combined_2023[[#This Row],[WAC PRICE]])</f>
        <v>-9.0909090909090912E-2</v>
      </c>
      <c r="J345" s="2">
        <v>78</v>
      </c>
      <c r="K345" s="1">
        <v>71.5</v>
      </c>
      <c r="L345">
        <v>0</v>
      </c>
      <c r="M345">
        <v>1</v>
      </c>
      <c r="N345">
        <v>0</v>
      </c>
      <c r="O345" t="s">
        <v>41</v>
      </c>
      <c r="P345" t="s">
        <v>1</v>
      </c>
      <c r="Q345" t="s">
        <v>1</v>
      </c>
      <c r="W345" t="s">
        <v>0</v>
      </c>
    </row>
    <row r="346" spans="1:23" x14ac:dyDescent="0.2">
      <c r="A346" t="s">
        <v>13</v>
      </c>
      <c r="B346">
        <v>44044</v>
      </c>
      <c r="C346" s="6">
        <v>44993</v>
      </c>
      <c r="D346">
        <v>60687022401</v>
      </c>
      <c r="E346" t="s">
        <v>5</v>
      </c>
      <c r="F346" s="4" t="s">
        <v>40</v>
      </c>
      <c r="G346" s="4" t="s">
        <v>40</v>
      </c>
      <c r="H346">
        <v>20</v>
      </c>
      <c r="I346" s="5">
        <f>((Combined_2023[[#This Row],[WAC PRICE]]-Combined_2023[[#This Row],[INTRODUCTORY PRICE]])/Combined_2023[[#This Row],[WAC PRICE]])</f>
        <v>-9.1973244147157157E-2</v>
      </c>
      <c r="J346" s="2">
        <v>26.12</v>
      </c>
      <c r="K346" s="1">
        <v>23.92</v>
      </c>
      <c r="L346">
        <v>0</v>
      </c>
      <c r="M346">
        <v>1</v>
      </c>
      <c r="N346">
        <v>0</v>
      </c>
      <c r="O346" t="s">
        <v>39</v>
      </c>
      <c r="P346" t="s">
        <v>1</v>
      </c>
      <c r="Q346" t="s">
        <v>1</v>
      </c>
      <c r="W346" t="s">
        <v>0</v>
      </c>
    </row>
    <row r="347" spans="1:23" x14ac:dyDescent="0.2">
      <c r="A347" t="s">
        <v>13</v>
      </c>
      <c r="B347">
        <v>44044</v>
      </c>
      <c r="C347" s="6">
        <v>44993</v>
      </c>
      <c r="D347">
        <v>60687022401</v>
      </c>
      <c r="E347" t="s">
        <v>5</v>
      </c>
      <c r="F347" s="4" t="s">
        <v>40</v>
      </c>
      <c r="G347" s="4" t="s">
        <v>40</v>
      </c>
      <c r="H347">
        <v>20</v>
      </c>
      <c r="I347" s="5">
        <f>((Combined_2023[[#This Row],[WAC PRICE]]-Combined_2023[[#This Row],[INTRODUCTORY PRICE]])/Combined_2023[[#This Row],[WAC PRICE]])</f>
        <v>-9.1973244147157157E-2</v>
      </c>
      <c r="J347" s="2">
        <v>26.12</v>
      </c>
      <c r="K347" s="1">
        <v>23.92</v>
      </c>
      <c r="L347">
        <v>0</v>
      </c>
      <c r="M347">
        <v>1</v>
      </c>
      <c r="N347">
        <v>0</v>
      </c>
      <c r="O347" t="s">
        <v>39</v>
      </c>
      <c r="P347" t="s">
        <v>1</v>
      </c>
      <c r="Q347" t="s">
        <v>1</v>
      </c>
      <c r="W347" t="s">
        <v>0</v>
      </c>
    </row>
    <row r="348" spans="1:23" ht="25.5" x14ac:dyDescent="0.2">
      <c r="A348" t="s">
        <v>13</v>
      </c>
      <c r="B348">
        <v>44044</v>
      </c>
      <c r="C348" s="6">
        <v>44993</v>
      </c>
      <c r="D348">
        <v>60687022901</v>
      </c>
      <c r="E348" t="s">
        <v>5</v>
      </c>
      <c r="F348" s="4" t="s">
        <v>38</v>
      </c>
      <c r="G348" s="4" t="s">
        <v>38</v>
      </c>
      <c r="H348">
        <v>27</v>
      </c>
      <c r="I348" s="5">
        <f>((Combined_2023[[#This Row],[WAC PRICE]]-Combined_2023[[#This Row],[INTRODUCTORY PRICE]])/Combined_2023[[#This Row],[WAC PRICE]])</f>
        <v>-0.1179797448375641</v>
      </c>
      <c r="J348" s="2">
        <v>85</v>
      </c>
      <c r="K348" s="1">
        <v>76.03</v>
      </c>
      <c r="L348">
        <v>0</v>
      </c>
      <c r="M348">
        <v>1</v>
      </c>
      <c r="N348">
        <v>0</v>
      </c>
      <c r="O348" t="s">
        <v>37</v>
      </c>
      <c r="P348" t="s">
        <v>1</v>
      </c>
      <c r="Q348" t="s">
        <v>1</v>
      </c>
      <c r="W348" t="s">
        <v>0</v>
      </c>
    </row>
    <row r="349" spans="1:23" ht="25.5" x14ac:dyDescent="0.2">
      <c r="A349" t="s">
        <v>13</v>
      </c>
      <c r="B349">
        <v>44044</v>
      </c>
      <c r="C349" s="6">
        <v>44993</v>
      </c>
      <c r="D349">
        <v>60687022901</v>
      </c>
      <c r="E349" t="s">
        <v>5</v>
      </c>
      <c r="F349" s="4" t="s">
        <v>38</v>
      </c>
      <c r="G349" s="4" t="s">
        <v>38</v>
      </c>
      <c r="H349">
        <v>27</v>
      </c>
      <c r="I349" s="5">
        <f>((Combined_2023[[#This Row],[WAC PRICE]]-Combined_2023[[#This Row],[INTRODUCTORY PRICE]])/Combined_2023[[#This Row],[WAC PRICE]])</f>
        <v>-0.1179797448375641</v>
      </c>
      <c r="J349" s="2">
        <v>85</v>
      </c>
      <c r="K349" s="1">
        <v>76.03</v>
      </c>
      <c r="L349">
        <v>0</v>
      </c>
      <c r="M349">
        <v>1</v>
      </c>
      <c r="N349">
        <v>0</v>
      </c>
      <c r="O349" t="s">
        <v>37</v>
      </c>
      <c r="P349" t="s">
        <v>1</v>
      </c>
      <c r="Q349" t="s">
        <v>1</v>
      </c>
      <c r="W349" t="s">
        <v>0</v>
      </c>
    </row>
    <row r="350" spans="1:23" ht="25.5" x14ac:dyDescent="0.2">
      <c r="A350" t="s">
        <v>13</v>
      </c>
      <c r="B350">
        <v>44044</v>
      </c>
      <c r="C350" s="6">
        <v>44993</v>
      </c>
      <c r="D350">
        <v>60687049301</v>
      </c>
      <c r="E350" t="s">
        <v>5</v>
      </c>
      <c r="F350" s="4" t="s">
        <v>36</v>
      </c>
      <c r="G350" s="4" t="s">
        <v>35</v>
      </c>
      <c r="H350">
        <v>27</v>
      </c>
      <c r="I350" s="5">
        <f>((Combined_2023[[#This Row],[WAC PRICE]]-Combined_2023[[#This Row],[INTRODUCTORY PRICE]])/Combined_2023[[#This Row],[WAC PRICE]])</f>
        <v>-0.11879221295192703</v>
      </c>
      <c r="J350" s="2">
        <v>140.80000000000001</v>
      </c>
      <c r="K350" s="1">
        <v>125.85</v>
      </c>
      <c r="L350">
        <v>0</v>
      </c>
      <c r="M350">
        <v>1</v>
      </c>
      <c r="N350">
        <v>0</v>
      </c>
      <c r="O350" t="s">
        <v>22</v>
      </c>
      <c r="P350" t="s">
        <v>1</v>
      </c>
      <c r="Q350" t="s">
        <v>1</v>
      </c>
      <c r="W350" t="s">
        <v>0</v>
      </c>
    </row>
    <row r="351" spans="1:23" ht="25.5" x14ac:dyDescent="0.2">
      <c r="A351" t="s">
        <v>13</v>
      </c>
      <c r="B351">
        <v>44044</v>
      </c>
      <c r="C351" s="6">
        <v>44993</v>
      </c>
      <c r="D351">
        <v>60687049301</v>
      </c>
      <c r="E351" t="s">
        <v>5</v>
      </c>
      <c r="F351" s="4" t="s">
        <v>36</v>
      </c>
      <c r="G351" s="4" t="s">
        <v>35</v>
      </c>
      <c r="H351">
        <v>27</v>
      </c>
      <c r="I351" s="5">
        <f>((Combined_2023[[#This Row],[WAC PRICE]]-Combined_2023[[#This Row],[INTRODUCTORY PRICE]])/Combined_2023[[#This Row],[WAC PRICE]])</f>
        <v>-0.11879221295192703</v>
      </c>
      <c r="J351" s="2">
        <v>140.80000000000001</v>
      </c>
      <c r="K351" s="1">
        <v>125.85</v>
      </c>
      <c r="L351">
        <v>0</v>
      </c>
      <c r="M351">
        <v>1</v>
      </c>
      <c r="N351">
        <v>0</v>
      </c>
      <c r="O351" t="s">
        <v>22</v>
      </c>
      <c r="P351" t="s">
        <v>1</v>
      </c>
      <c r="Q351" t="s">
        <v>1</v>
      </c>
      <c r="W351" t="s">
        <v>0</v>
      </c>
    </row>
    <row r="352" spans="1:23" ht="25.5" x14ac:dyDescent="0.2">
      <c r="A352" t="s">
        <v>13</v>
      </c>
      <c r="B352">
        <v>44044</v>
      </c>
      <c r="C352" s="6">
        <v>44993</v>
      </c>
      <c r="D352">
        <v>60687050401</v>
      </c>
      <c r="E352" t="s">
        <v>5</v>
      </c>
      <c r="F352" s="4" t="s">
        <v>36</v>
      </c>
      <c r="G352" s="4" t="s">
        <v>35</v>
      </c>
      <c r="H352">
        <v>27</v>
      </c>
      <c r="I352" s="5">
        <f>((Combined_2023[[#This Row],[WAC PRICE]]-Combined_2023[[#This Row],[INTRODUCTORY PRICE]])/Combined_2023[[#This Row],[WAC PRICE]])</f>
        <v>-0.11893456002374241</v>
      </c>
      <c r="J352" s="2">
        <v>150.81</v>
      </c>
      <c r="K352" s="1">
        <v>134.78</v>
      </c>
      <c r="L352">
        <v>0</v>
      </c>
      <c r="M352">
        <v>1</v>
      </c>
      <c r="N352">
        <v>0</v>
      </c>
      <c r="O352" t="s">
        <v>22</v>
      </c>
      <c r="P352" t="s">
        <v>1</v>
      </c>
      <c r="Q352" t="s">
        <v>1</v>
      </c>
      <c r="W352" t="s">
        <v>0</v>
      </c>
    </row>
    <row r="353" spans="1:23" ht="25.5" x14ac:dyDescent="0.2">
      <c r="A353" t="s">
        <v>13</v>
      </c>
      <c r="B353">
        <v>44044</v>
      </c>
      <c r="C353" s="6">
        <v>44993</v>
      </c>
      <c r="D353">
        <v>60687050401</v>
      </c>
      <c r="E353" t="s">
        <v>5</v>
      </c>
      <c r="F353" s="4" t="s">
        <v>36</v>
      </c>
      <c r="G353" s="4" t="s">
        <v>35</v>
      </c>
      <c r="H353">
        <v>27</v>
      </c>
      <c r="I353" s="5">
        <f>((Combined_2023[[#This Row],[WAC PRICE]]-Combined_2023[[#This Row],[INTRODUCTORY PRICE]])/Combined_2023[[#This Row],[WAC PRICE]])</f>
        <v>-0.11893456002374241</v>
      </c>
      <c r="J353" s="2">
        <v>150.81</v>
      </c>
      <c r="K353" s="1">
        <v>134.78</v>
      </c>
      <c r="L353">
        <v>0</v>
      </c>
      <c r="M353">
        <v>1</v>
      </c>
      <c r="N353">
        <v>0</v>
      </c>
      <c r="O353" t="s">
        <v>22</v>
      </c>
      <c r="P353" t="s">
        <v>1</v>
      </c>
      <c r="Q353" t="s">
        <v>1</v>
      </c>
      <c r="W353" t="s">
        <v>0</v>
      </c>
    </row>
    <row r="354" spans="1:23" x14ac:dyDescent="0.2">
      <c r="A354" t="s">
        <v>13</v>
      </c>
      <c r="B354">
        <v>44044</v>
      </c>
      <c r="C354" s="6">
        <v>44993</v>
      </c>
      <c r="D354">
        <v>68084085601</v>
      </c>
      <c r="E354" t="s">
        <v>5</v>
      </c>
      <c r="F354" s="4" t="s">
        <v>32</v>
      </c>
      <c r="G354" s="4" t="s">
        <v>32</v>
      </c>
      <c r="H354">
        <v>27</v>
      </c>
      <c r="I354" s="5">
        <f>((Combined_2023[[#This Row],[WAC PRICE]]-Combined_2023[[#This Row],[INTRODUCTORY PRICE]])/Combined_2023[[#This Row],[WAC PRICE]])</f>
        <v>-0.11896221903395508</v>
      </c>
      <c r="J354" s="2">
        <v>93.59</v>
      </c>
      <c r="K354" s="1">
        <v>83.64</v>
      </c>
      <c r="L354">
        <v>0</v>
      </c>
      <c r="M354">
        <v>1</v>
      </c>
      <c r="N354">
        <v>0</v>
      </c>
      <c r="O354" t="s">
        <v>31</v>
      </c>
      <c r="P354" t="s">
        <v>1</v>
      </c>
      <c r="Q354" t="s">
        <v>1</v>
      </c>
      <c r="W354" t="s">
        <v>0</v>
      </c>
    </row>
    <row r="355" spans="1:23" x14ac:dyDescent="0.2">
      <c r="A355" t="s">
        <v>13</v>
      </c>
      <c r="B355">
        <v>44044</v>
      </c>
      <c r="C355" s="6">
        <v>44993</v>
      </c>
      <c r="D355">
        <v>68084085601</v>
      </c>
      <c r="E355" t="s">
        <v>5</v>
      </c>
      <c r="F355" s="4" t="s">
        <v>32</v>
      </c>
      <c r="G355" s="4" t="s">
        <v>32</v>
      </c>
      <c r="H355">
        <v>27</v>
      </c>
      <c r="I355" s="5">
        <f>((Combined_2023[[#This Row],[WAC PRICE]]-Combined_2023[[#This Row],[INTRODUCTORY PRICE]])/Combined_2023[[#This Row],[WAC PRICE]])</f>
        <v>-0.11896221903395508</v>
      </c>
      <c r="J355" s="2">
        <v>93.59</v>
      </c>
      <c r="K355" s="1">
        <v>83.64</v>
      </c>
      <c r="L355">
        <v>0</v>
      </c>
      <c r="M355">
        <v>1</v>
      </c>
      <c r="N355">
        <v>0</v>
      </c>
      <c r="O355" t="s">
        <v>31</v>
      </c>
      <c r="P355" t="s">
        <v>1</v>
      </c>
      <c r="Q355" t="s">
        <v>1</v>
      </c>
      <c r="W355" t="s">
        <v>0</v>
      </c>
    </row>
    <row r="356" spans="1:23" x14ac:dyDescent="0.2">
      <c r="A356" t="s">
        <v>13</v>
      </c>
      <c r="B356">
        <v>44044</v>
      </c>
      <c r="C356" s="6">
        <v>44993</v>
      </c>
      <c r="D356">
        <v>68084084401</v>
      </c>
      <c r="E356" t="s">
        <v>5</v>
      </c>
      <c r="F356" s="4" t="s">
        <v>32</v>
      </c>
      <c r="G356" s="4" t="s">
        <v>32</v>
      </c>
      <c r="H356">
        <v>27</v>
      </c>
      <c r="I356" s="5">
        <f>((Combined_2023[[#This Row],[WAC PRICE]]-Combined_2023[[#This Row],[INTRODUCTORY PRICE]])/Combined_2023[[#This Row],[WAC PRICE]])</f>
        <v>-0.11896686668405955</v>
      </c>
      <c r="J356" s="2">
        <v>85.78</v>
      </c>
      <c r="K356" s="1">
        <v>76.66</v>
      </c>
      <c r="L356">
        <v>0</v>
      </c>
      <c r="M356">
        <v>1</v>
      </c>
      <c r="N356">
        <v>0</v>
      </c>
      <c r="O356" t="s">
        <v>31</v>
      </c>
      <c r="P356" t="s">
        <v>1</v>
      </c>
      <c r="Q356" t="s">
        <v>1</v>
      </c>
      <c r="W356" t="s">
        <v>0</v>
      </c>
    </row>
    <row r="357" spans="1:23" x14ac:dyDescent="0.2">
      <c r="A357" t="s">
        <v>13</v>
      </c>
      <c r="B357">
        <v>44044</v>
      </c>
      <c r="C357" s="6">
        <v>44993</v>
      </c>
      <c r="D357">
        <v>68084084401</v>
      </c>
      <c r="E357" t="s">
        <v>5</v>
      </c>
      <c r="F357" s="4" t="s">
        <v>32</v>
      </c>
      <c r="G357" s="4" t="s">
        <v>32</v>
      </c>
      <c r="H357">
        <v>27</v>
      </c>
      <c r="I357" s="5">
        <f>((Combined_2023[[#This Row],[WAC PRICE]]-Combined_2023[[#This Row],[INTRODUCTORY PRICE]])/Combined_2023[[#This Row],[WAC PRICE]])</f>
        <v>-0.11896686668405955</v>
      </c>
      <c r="J357" s="2">
        <v>85.78</v>
      </c>
      <c r="K357" s="1">
        <v>76.66</v>
      </c>
      <c r="L357">
        <v>0</v>
      </c>
      <c r="M357">
        <v>1</v>
      </c>
      <c r="N357">
        <v>0</v>
      </c>
      <c r="O357" t="s">
        <v>31</v>
      </c>
      <c r="P357" t="s">
        <v>1</v>
      </c>
      <c r="Q357" t="s">
        <v>1</v>
      </c>
      <c r="W357" t="s">
        <v>0</v>
      </c>
    </row>
    <row r="358" spans="1:23" x14ac:dyDescent="0.2">
      <c r="A358" t="s">
        <v>13</v>
      </c>
      <c r="B358">
        <v>44044</v>
      </c>
      <c r="C358" s="6">
        <v>44993</v>
      </c>
      <c r="D358">
        <v>68001035937</v>
      </c>
      <c r="E358" t="s">
        <v>5</v>
      </c>
      <c r="F358" s="4" t="s">
        <v>12</v>
      </c>
      <c r="G358" s="4" t="s">
        <v>12</v>
      </c>
      <c r="H358">
        <v>29</v>
      </c>
      <c r="I358" s="5">
        <f>((Combined_2023[[#This Row],[WAC PRICE]]-Combined_2023[[#This Row],[INTRODUCTORY PRICE]])/Combined_2023[[#This Row],[WAC PRICE]])</f>
        <v>-0.12531969309462906</v>
      </c>
      <c r="J358" s="2">
        <v>105.6</v>
      </c>
      <c r="K358" s="1">
        <v>93.84</v>
      </c>
      <c r="L358">
        <v>1</v>
      </c>
      <c r="M358">
        <v>0</v>
      </c>
      <c r="N358">
        <v>0</v>
      </c>
      <c r="O358" t="s">
        <v>7</v>
      </c>
      <c r="P358" t="s">
        <v>1</v>
      </c>
      <c r="Q358" t="s">
        <v>1</v>
      </c>
      <c r="W358" t="s">
        <v>0</v>
      </c>
    </row>
    <row r="359" spans="1:23" x14ac:dyDescent="0.2">
      <c r="A359" t="s">
        <v>13</v>
      </c>
      <c r="B359">
        <v>44044</v>
      </c>
      <c r="C359" s="6">
        <v>44993</v>
      </c>
      <c r="D359">
        <v>68001035937</v>
      </c>
      <c r="E359" t="s">
        <v>5</v>
      </c>
      <c r="F359" s="4" t="s">
        <v>12</v>
      </c>
      <c r="G359" s="4" t="s">
        <v>12</v>
      </c>
      <c r="H359">
        <v>29</v>
      </c>
      <c r="I359" s="5">
        <f>((Combined_2023[[#This Row],[WAC PRICE]]-Combined_2023[[#This Row],[INTRODUCTORY PRICE]])/Combined_2023[[#This Row],[WAC PRICE]])</f>
        <v>-0.12531969309462906</v>
      </c>
      <c r="J359" s="2">
        <v>105.6</v>
      </c>
      <c r="K359" s="1">
        <v>93.84</v>
      </c>
      <c r="L359">
        <v>1</v>
      </c>
      <c r="M359">
        <v>0</v>
      </c>
      <c r="N359">
        <v>0</v>
      </c>
      <c r="O359" t="s">
        <v>7</v>
      </c>
      <c r="P359" t="s">
        <v>1</v>
      </c>
      <c r="Q359" t="s">
        <v>1</v>
      </c>
      <c r="W359" t="s">
        <v>0</v>
      </c>
    </row>
    <row r="360" spans="1:23" x14ac:dyDescent="0.2">
      <c r="A360" t="s">
        <v>13</v>
      </c>
      <c r="B360">
        <v>44044</v>
      </c>
      <c r="C360" s="6">
        <v>44993</v>
      </c>
      <c r="D360">
        <v>60687040825</v>
      </c>
      <c r="E360" t="s">
        <v>5</v>
      </c>
      <c r="F360" s="4" t="s">
        <v>34</v>
      </c>
      <c r="G360" s="4" t="s">
        <v>34</v>
      </c>
      <c r="H360">
        <v>31</v>
      </c>
      <c r="I360" s="5">
        <f>((Combined_2023[[#This Row],[WAC PRICE]]-Combined_2023[[#This Row],[INTRODUCTORY PRICE]])/Combined_2023[[#This Row],[WAC PRICE]])</f>
        <v>-0.13244027068084516</v>
      </c>
      <c r="J360" s="2">
        <v>410</v>
      </c>
      <c r="K360" s="1">
        <v>362.05</v>
      </c>
      <c r="L360">
        <v>0</v>
      </c>
      <c r="M360">
        <v>1</v>
      </c>
      <c r="N360">
        <v>0</v>
      </c>
      <c r="O360" t="s">
        <v>33</v>
      </c>
      <c r="P360" t="s">
        <v>1</v>
      </c>
      <c r="Q360" t="s">
        <v>1</v>
      </c>
      <c r="W360" t="s">
        <v>0</v>
      </c>
    </row>
    <row r="361" spans="1:23" x14ac:dyDescent="0.2">
      <c r="A361" t="s">
        <v>13</v>
      </c>
      <c r="B361">
        <v>44044</v>
      </c>
      <c r="C361" s="6">
        <v>44993</v>
      </c>
      <c r="D361">
        <v>60687040825</v>
      </c>
      <c r="E361" t="s">
        <v>5</v>
      </c>
      <c r="F361" s="4" t="s">
        <v>34</v>
      </c>
      <c r="G361" s="4" t="s">
        <v>34</v>
      </c>
      <c r="H361">
        <v>31</v>
      </c>
      <c r="I361" s="5">
        <f>((Combined_2023[[#This Row],[WAC PRICE]]-Combined_2023[[#This Row],[INTRODUCTORY PRICE]])/Combined_2023[[#This Row],[WAC PRICE]])</f>
        <v>-0.13244027068084516</v>
      </c>
      <c r="J361" s="2">
        <v>410</v>
      </c>
      <c r="K361" s="1">
        <v>362.05</v>
      </c>
      <c r="L361">
        <v>0</v>
      </c>
      <c r="M361">
        <v>1</v>
      </c>
      <c r="N361">
        <v>0</v>
      </c>
      <c r="O361" t="s">
        <v>33</v>
      </c>
      <c r="P361" t="s">
        <v>1</v>
      </c>
      <c r="Q361" t="s">
        <v>1</v>
      </c>
      <c r="W361" t="s">
        <v>0</v>
      </c>
    </row>
    <row r="362" spans="1:23" x14ac:dyDescent="0.2">
      <c r="A362" t="s">
        <v>13</v>
      </c>
      <c r="B362">
        <v>44044</v>
      </c>
      <c r="C362" s="6">
        <v>44993</v>
      </c>
      <c r="D362">
        <v>68084089625</v>
      </c>
      <c r="E362" t="s">
        <v>5</v>
      </c>
      <c r="F362" s="4" t="s">
        <v>32</v>
      </c>
      <c r="G362" s="4" t="s">
        <v>32</v>
      </c>
      <c r="H362">
        <v>31</v>
      </c>
      <c r="I362" s="5">
        <f>((Combined_2023[[#This Row],[WAC PRICE]]-Combined_2023[[#This Row],[INTRODUCTORY PRICE]])/Combined_2023[[#This Row],[WAC PRICE]])</f>
        <v>-0.13268608414239488</v>
      </c>
      <c r="J362" s="2">
        <v>31.5</v>
      </c>
      <c r="K362" s="1">
        <v>27.81</v>
      </c>
      <c r="L362">
        <v>0</v>
      </c>
      <c r="M362">
        <v>1</v>
      </c>
      <c r="N362">
        <v>0</v>
      </c>
      <c r="O362" t="s">
        <v>31</v>
      </c>
      <c r="P362" t="s">
        <v>1</v>
      </c>
      <c r="Q362" t="s">
        <v>1</v>
      </c>
      <c r="W362" t="s">
        <v>0</v>
      </c>
    </row>
    <row r="363" spans="1:23" x14ac:dyDescent="0.2">
      <c r="A363" t="s">
        <v>13</v>
      </c>
      <c r="B363">
        <v>44044</v>
      </c>
      <c r="C363" s="6">
        <v>44993</v>
      </c>
      <c r="D363">
        <v>68084089625</v>
      </c>
      <c r="E363" t="s">
        <v>5</v>
      </c>
      <c r="F363" s="4" t="s">
        <v>32</v>
      </c>
      <c r="G363" s="4" t="s">
        <v>32</v>
      </c>
      <c r="H363">
        <v>31</v>
      </c>
      <c r="I363" s="5">
        <f>((Combined_2023[[#This Row],[WAC PRICE]]-Combined_2023[[#This Row],[INTRODUCTORY PRICE]])/Combined_2023[[#This Row],[WAC PRICE]])</f>
        <v>-0.13268608414239488</v>
      </c>
      <c r="J363" s="2">
        <v>31.5</v>
      </c>
      <c r="K363" s="1">
        <v>27.81</v>
      </c>
      <c r="L363">
        <v>0</v>
      </c>
      <c r="M363">
        <v>1</v>
      </c>
      <c r="N363">
        <v>0</v>
      </c>
      <c r="O363" t="s">
        <v>31</v>
      </c>
      <c r="P363" t="s">
        <v>1</v>
      </c>
      <c r="Q363" t="s">
        <v>1</v>
      </c>
      <c r="W363" t="s">
        <v>0</v>
      </c>
    </row>
    <row r="364" spans="1:23" x14ac:dyDescent="0.2">
      <c r="A364" t="s">
        <v>13</v>
      </c>
      <c r="B364">
        <v>44044</v>
      </c>
      <c r="C364" s="6">
        <v>44993</v>
      </c>
      <c r="D364">
        <v>62584081301</v>
      </c>
      <c r="E364" t="s">
        <v>5</v>
      </c>
      <c r="F364" s="4" t="s">
        <v>30</v>
      </c>
      <c r="G364" s="4" t="s">
        <v>30</v>
      </c>
      <c r="H364">
        <v>20</v>
      </c>
      <c r="I364" s="5">
        <f>((Combined_2023[[#This Row],[WAC PRICE]]-Combined_2023[[#This Row],[INTRODUCTORY PRICE]])/Combined_2023[[#This Row],[WAC PRICE]])</f>
        <v>-0.18303511065038092</v>
      </c>
      <c r="J364" s="2">
        <v>262.48</v>
      </c>
      <c r="K364" s="1">
        <v>221.87</v>
      </c>
      <c r="L364">
        <v>0</v>
      </c>
      <c r="M364">
        <v>1</v>
      </c>
      <c r="N364">
        <v>0</v>
      </c>
      <c r="O364" t="s">
        <v>29</v>
      </c>
      <c r="P364" t="s">
        <v>1</v>
      </c>
      <c r="Q364" t="s">
        <v>1</v>
      </c>
      <c r="W364" t="s">
        <v>0</v>
      </c>
    </row>
    <row r="365" spans="1:23" x14ac:dyDescent="0.2">
      <c r="A365" t="s">
        <v>13</v>
      </c>
      <c r="B365">
        <v>44044</v>
      </c>
      <c r="C365" s="6">
        <v>44993</v>
      </c>
      <c r="D365">
        <v>62584081301</v>
      </c>
      <c r="E365" t="s">
        <v>5</v>
      </c>
      <c r="F365" s="4" t="s">
        <v>30</v>
      </c>
      <c r="G365" s="4" t="s">
        <v>30</v>
      </c>
      <c r="H365">
        <v>20</v>
      </c>
      <c r="I365" s="5">
        <f>((Combined_2023[[#This Row],[WAC PRICE]]-Combined_2023[[#This Row],[INTRODUCTORY PRICE]])/Combined_2023[[#This Row],[WAC PRICE]])</f>
        <v>-0.18303511065038092</v>
      </c>
      <c r="J365" s="2">
        <v>262.48</v>
      </c>
      <c r="K365" s="1">
        <v>221.87</v>
      </c>
      <c r="L365">
        <v>0</v>
      </c>
      <c r="M365">
        <v>1</v>
      </c>
      <c r="N365">
        <v>0</v>
      </c>
      <c r="O365" t="s">
        <v>29</v>
      </c>
      <c r="P365" t="s">
        <v>1</v>
      </c>
      <c r="Q365" t="s">
        <v>1</v>
      </c>
      <c r="W365" t="s">
        <v>0</v>
      </c>
    </row>
    <row r="366" spans="1:23" x14ac:dyDescent="0.2">
      <c r="A366" t="s">
        <v>13</v>
      </c>
      <c r="B366">
        <v>44044</v>
      </c>
      <c r="C366" s="6">
        <v>44993</v>
      </c>
      <c r="D366">
        <v>68001034836</v>
      </c>
      <c r="E366" t="s">
        <v>5</v>
      </c>
      <c r="F366" s="4" t="s">
        <v>12</v>
      </c>
      <c r="G366" s="4" t="s">
        <v>12</v>
      </c>
      <c r="H366">
        <v>50</v>
      </c>
      <c r="I366" s="5">
        <f>((Combined_2023[[#This Row],[WAC PRICE]]-Combined_2023[[#This Row],[INTRODUCTORY PRICE]])/Combined_2023[[#This Row],[WAC PRICE]])</f>
        <v>-0.20077972709551647</v>
      </c>
      <c r="J366" s="2">
        <v>55.44</v>
      </c>
      <c r="K366" s="1">
        <v>46.17</v>
      </c>
      <c r="L366">
        <v>1</v>
      </c>
      <c r="M366">
        <v>0</v>
      </c>
      <c r="N366">
        <v>0</v>
      </c>
      <c r="O366" t="s">
        <v>7</v>
      </c>
      <c r="P366" t="s">
        <v>1</v>
      </c>
      <c r="Q366" t="s">
        <v>1</v>
      </c>
      <c r="W366" t="s">
        <v>0</v>
      </c>
    </row>
    <row r="367" spans="1:23" x14ac:dyDescent="0.2">
      <c r="A367" t="s">
        <v>13</v>
      </c>
      <c r="B367">
        <v>44044</v>
      </c>
      <c r="C367" s="6">
        <v>44993</v>
      </c>
      <c r="D367">
        <v>68001034836</v>
      </c>
      <c r="E367" t="s">
        <v>5</v>
      </c>
      <c r="F367" s="4" t="s">
        <v>12</v>
      </c>
      <c r="G367" s="4" t="s">
        <v>12</v>
      </c>
      <c r="H367">
        <v>50</v>
      </c>
      <c r="I367" s="5">
        <f>((Combined_2023[[#This Row],[WAC PRICE]]-Combined_2023[[#This Row],[INTRODUCTORY PRICE]])/Combined_2023[[#This Row],[WAC PRICE]])</f>
        <v>-0.20077972709551647</v>
      </c>
      <c r="J367" s="2">
        <v>55.44</v>
      </c>
      <c r="K367" s="1">
        <v>46.17</v>
      </c>
      <c r="L367">
        <v>1</v>
      </c>
      <c r="M367">
        <v>0</v>
      </c>
      <c r="N367">
        <v>0</v>
      </c>
      <c r="O367" t="s">
        <v>7</v>
      </c>
      <c r="P367" t="s">
        <v>1</v>
      </c>
      <c r="Q367" t="s">
        <v>1</v>
      </c>
      <c r="W367" t="s">
        <v>0</v>
      </c>
    </row>
    <row r="368" spans="1:23" x14ac:dyDescent="0.2">
      <c r="A368" t="s">
        <v>13</v>
      </c>
      <c r="B368">
        <v>44044</v>
      </c>
      <c r="C368" s="6">
        <v>44993</v>
      </c>
      <c r="D368">
        <v>62584081201</v>
      </c>
      <c r="E368" t="s">
        <v>5</v>
      </c>
      <c r="F368" s="4" t="s">
        <v>30</v>
      </c>
      <c r="G368" s="4" t="s">
        <v>30</v>
      </c>
      <c r="H368">
        <v>20</v>
      </c>
      <c r="I368" s="5">
        <f>((Combined_2023[[#This Row],[WAC PRICE]]-Combined_2023[[#This Row],[INTRODUCTORY PRICE]])/Combined_2023[[#This Row],[WAC PRICE]])</f>
        <v>-0.20832911135880031</v>
      </c>
      <c r="J368" s="2">
        <v>238.5</v>
      </c>
      <c r="K368" s="1">
        <v>197.38</v>
      </c>
      <c r="L368">
        <v>0</v>
      </c>
      <c r="M368">
        <v>1</v>
      </c>
      <c r="N368">
        <v>0</v>
      </c>
      <c r="O368" t="s">
        <v>29</v>
      </c>
      <c r="P368" t="s">
        <v>1</v>
      </c>
      <c r="Q368" t="s">
        <v>1</v>
      </c>
      <c r="W368" t="s">
        <v>0</v>
      </c>
    </row>
    <row r="369" spans="1:23" x14ac:dyDescent="0.2">
      <c r="A369" t="s">
        <v>13</v>
      </c>
      <c r="B369">
        <v>44044</v>
      </c>
      <c r="C369" s="6">
        <v>44993</v>
      </c>
      <c r="D369">
        <v>62584081201</v>
      </c>
      <c r="E369" t="s">
        <v>5</v>
      </c>
      <c r="F369" s="4" t="s">
        <v>30</v>
      </c>
      <c r="G369" s="4" t="s">
        <v>30</v>
      </c>
      <c r="H369">
        <v>20</v>
      </c>
      <c r="I369" s="5">
        <f>((Combined_2023[[#This Row],[WAC PRICE]]-Combined_2023[[#This Row],[INTRODUCTORY PRICE]])/Combined_2023[[#This Row],[WAC PRICE]])</f>
        <v>-0.20832911135880031</v>
      </c>
      <c r="J369" s="2">
        <v>238.5</v>
      </c>
      <c r="K369" s="1">
        <v>197.38</v>
      </c>
      <c r="L369">
        <v>0</v>
      </c>
      <c r="M369">
        <v>1</v>
      </c>
      <c r="N369">
        <v>0</v>
      </c>
      <c r="O369" t="s">
        <v>29</v>
      </c>
      <c r="P369" t="s">
        <v>1</v>
      </c>
      <c r="Q369" t="s">
        <v>1</v>
      </c>
      <c r="W369" t="s">
        <v>0</v>
      </c>
    </row>
    <row r="370" spans="1:23" x14ac:dyDescent="0.2">
      <c r="A370" t="s">
        <v>13</v>
      </c>
      <c r="B370">
        <v>44044</v>
      </c>
      <c r="C370" s="6">
        <v>44993</v>
      </c>
      <c r="D370">
        <v>62584081401</v>
      </c>
      <c r="E370" t="s">
        <v>5</v>
      </c>
      <c r="F370" s="4" t="s">
        <v>30</v>
      </c>
      <c r="G370" s="4" t="s">
        <v>30</v>
      </c>
      <c r="H370">
        <v>20</v>
      </c>
      <c r="I370" s="5">
        <f>((Combined_2023[[#This Row],[WAC PRICE]]-Combined_2023[[#This Row],[INTRODUCTORY PRICE]])/Combined_2023[[#This Row],[WAC PRICE]])</f>
        <v>-0.23982978723404261</v>
      </c>
      <c r="J370" s="2">
        <v>291.36</v>
      </c>
      <c r="K370" s="1">
        <v>235</v>
      </c>
      <c r="L370">
        <v>0</v>
      </c>
      <c r="M370">
        <v>1</v>
      </c>
      <c r="N370">
        <v>0</v>
      </c>
      <c r="O370" t="s">
        <v>29</v>
      </c>
      <c r="P370" t="s">
        <v>1</v>
      </c>
      <c r="Q370" t="s">
        <v>1</v>
      </c>
      <c r="W370" t="s">
        <v>0</v>
      </c>
    </row>
    <row r="371" spans="1:23" x14ac:dyDescent="0.2">
      <c r="A371" t="s">
        <v>13</v>
      </c>
      <c r="B371">
        <v>44044</v>
      </c>
      <c r="C371" s="6">
        <v>44993</v>
      </c>
      <c r="D371">
        <v>62584081401</v>
      </c>
      <c r="E371" t="s">
        <v>5</v>
      </c>
      <c r="F371" s="4" t="s">
        <v>30</v>
      </c>
      <c r="G371" s="4" t="s">
        <v>30</v>
      </c>
      <c r="H371">
        <v>20</v>
      </c>
      <c r="I371" s="5">
        <f>((Combined_2023[[#This Row],[WAC PRICE]]-Combined_2023[[#This Row],[INTRODUCTORY PRICE]])/Combined_2023[[#This Row],[WAC PRICE]])</f>
        <v>-0.23982978723404261</v>
      </c>
      <c r="J371" s="2">
        <v>291.36</v>
      </c>
      <c r="K371" s="1">
        <v>235</v>
      </c>
      <c r="L371">
        <v>0</v>
      </c>
      <c r="M371">
        <v>1</v>
      </c>
      <c r="N371">
        <v>0</v>
      </c>
      <c r="O371" t="s">
        <v>29</v>
      </c>
      <c r="P371" t="s">
        <v>1</v>
      </c>
      <c r="Q371" t="s">
        <v>1</v>
      </c>
      <c r="W371" t="s">
        <v>0</v>
      </c>
    </row>
    <row r="372" spans="1:23" x14ac:dyDescent="0.2">
      <c r="A372" t="s">
        <v>11</v>
      </c>
      <c r="B372">
        <v>40461</v>
      </c>
      <c r="C372" s="6">
        <v>45000</v>
      </c>
      <c r="D372">
        <v>61703034909</v>
      </c>
      <c r="E372" t="s">
        <v>28</v>
      </c>
      <c r="F372" s="4" t="s">
        <v>27</v>
      </c>
      <c r="G372" s="4" t="s">
        <v>27</v>
      </c>
      <c r="H372">
        <v>10.02</v>
      </c>
      <c r="I372" s="5">
        <f>((Combined_2023[[#This Row],[WAC PRICE]]-Combined_2023[[#This Row],[INTRODUCTORY PRICE]])/Combined_2023[[#This Row],[WAC PRICE]])</f>
        <v>-0.24761037778789266</v>
      </c>
      <c r="J372" s="2">
        <v>27.41</v>
      </c>
      <c r="K372" s="1">
        <v>21.97</v>
      </c>
      <c r="L372">
        <v>0</v>
      </c>
      <c r="M372">
        <v>1</v>
      </c>
      <c r="N372">
        <v>0</v>
      </c>
      <c r="O372" t="s">
        <v>7</v>
      </c>
      <c r="P372" t="s">
        <v>1</v>
      </c>
      <c r="Q372" t="s">
        <v>1</v>
      </c>
      <c r="W372" t="s">
        <v>0</v>
      </c>
    </row>
    <row r="373" spans="1:23" x14ac:dyDescent="0.2">
      <c r="A373" t="s">
        <v>11</v>
      </c>
      <c r="B373">
        <v>40461</v>
      </c>
      <c r="C373" s="6">
        <v>45000</v>
      </c>
      <c r="D373">
        <v>61703034909</v>
      </c>
      <c r="E373" t="s">
        <v>28</v>
      </c>
      <c r="F373" s="4" t="s">
        <v>27</v>
      </c>
      <c r="G373" s="4" t="s">
        <v>27</v>
      </c>
      <c r="H373">
        <v>10.02</v>
      </c>
      <c r="I373" s="5">
        <f>((Combined_2023[[#This Row],[WAC PRICE]]-Combined_2023[[#This Row],[INTRODUCTORY PRICE]])/Combined_2023[[#This Row],[WAC PRICE]])</f>
        <v>-0.24761037778789266</v>
      </c>
      <c r="J373" s="2">
        <v>27.41</v>
      </c>
      <c r="K373" s="1">
        <v>21.97</v>
      </c>
      <c r="L373">
        <v>0</v>
      </c>
      <c r="M373">
        <v>1</v>
      </c>
      <c r="N373">
        <v>0</v>
      </c>
      <c r="O373" t="s">
        <v>7</v>
      </c>
      <c r="P373" t="s">
        <v>1</v>
      </c>
      <c r="Q373" t="s">
        <v>1</v>
      </c>
      <c r="W373" t="s">
        <v>0</v>
      </c>
    </row>
    <row r="374" spans="1:23" x14ac:dyDescent="0.2">
      <c r="A374" t="s">
        <v>13</v>
      </c>
      <c r="B374">
        <v>44044</v>
      </c>
      <c r="C374" s="6">
        <v>44993</v>
      </c>
      <c r="D374">
        <v>60687020601</v>
      </c>
      <c r="E374" t="s">
        <v>5</v>
      </c>
      <c r="F374" s="4" t="s">
        <v>23</v>
      </c>
      <c r="G374" s="4" t="s">
        <v>23</v>
      </c>
      <c r="H374">
        <v>107</v>
      </c>
      <c r="I374" s="5">
        <f>((Combined_2023[[#This Row],[WAC PRICE]]-Combined_2023[[#This Row],[INTRODUCTORY PRICE]])/Combined_2023[[#This Row],[WAC PRICE]])</f>
        <v>-0.34249999999999997</v>
      </c>
      <c r="J374" s="2">
        <v>80.55</v>
      </c>
      <c r="K374" s="1">
        <v>60</v>
      </c>
      <c r="L374">
        <v>0</v>
      </c>
      <c r="M374">
        <v>1</v>
      </c>
      <c r="N374">
        <v>0</v>
      </c>
      <c r="O374" t="s">
        <v>22</v>
      </c>
      <c r="P374" t="s">
        <v>1</v>
      </c>
      <c r="Q374" t="s">
        <v>1</v>
      </c>
      <c r="W374" t="s">
        <v>0</v>
      </c>
    </row>
    <row r="375" spans="1:23" x14ac:dyDescent="0.2">
      <c r="A375" t="s">
        <v>13</v>
      </c>
      <c r="B375">
        <v>44044</v>
      </c>
      <c r="C375" s="6">
        <v>44993</v>
      </c>
      <c r="D375">
        <v>60687020601</v>
      </c>
      <c r="E375" t="s">
        <v>5</v>
      </c>
      <c r="F375" s="4" t="s">
        <v>23</v>
      </c>
      <c r="G375" s="4" t="s">
        <v>23</v>
      </c>
      <c r="H375">
        <v>107</v>
      </c>
      <c r="I375" s="5">
        <f>((Combined_2023[[#This Row],[WAC PRICE]]-Combined_2023[[#This Row],[INTRODUCTORY PRICE]])/Combined_2023[[#This Row],[WAC PRICE]])</f>
        <v>-0.34249999999999997</v>
      </c>
      <c r="J375" s="2">
        <v>80.55</v>
      </c>
      <c r="K375" s="1">
        <v>60</v>
      </c>
      <c r="L375">
        <v>0</v>
      </c>
      <c r="M375">
        <v>1</v>
      </c>
      <c r="N375">
        <v>0</v>
      </c>
      <c r="O375" t="s">
        <v>22</v>
      </c>
      <c r="P375" t="s">
        <v>1</v>
      </c>
      <c r="Q375" t="s">
        <v>1</v>
      </c>
      <c r="W375" t="s">
        <v>0</v>
      </c>
    </row>
    <row r="376" spans="1:23" x14ac:dyDescent="0.2">
      <c r="A376" t="s">
        <v>13</v>
      </c>
      <c r="B376">
        <v>44044</v>
      </c>
      <c r="C376" s="6">
        <v>44993</v>
      </c>
      <c r="D376">
        <v>68001028327</v>
      </c>
      <c r="E376" t="s">
        <v>5</v>
      </c>
      <c r="F376" s="4" t="s">
        <v>26</v>
      </c>
      <c r="G376" s="4" t="s">
        <v>26</v>
      </c>
      <c r="H376">
        <v>107</v>
      </c>
      <c r="I376" s="5">
        <f>((Combined_2023[[#This Row],[WAC PRICE]]-Combined_2023[[#This Row],[INTRODUCTORY PRICE]])/Combined_2023[[#This Row],[WAC PRICE]])</f>
        <v>-0.3477088948787061</v>
      </c>
      <c r="J376" s="2">
        <v>30</v>
      </c>
      <c r="K376" s="1">
        <v>22.26</v>
      </c>
      <c r="L376">
        <v>0</v>
      </c>
      <c r="M376">
        <v>1</v>
      </c>
      <c r="N376">
        <v>0</v>
      </c>
      <c r="O376" t="s">
        <v>7</v>
      </c>
      <c r="P376" t="s">
        <v>1</v>
      </c>
      <c r="Q376" t="s">
        <v>1</v>
      </c>
      <c r="W376" t="s">
        <v>0</v>
      </c>
    </row>
    <row r="377" spans="1:23" x14ac:dyDescent="0.2">
      <c r="A377" t="s">
        <v>13</v>
      </c>
      <c r="B377">
        <v>44044</v>
      </c>
      <c r="C377" s="6">
        <v>44993</v>
      </c>
      <c r="D377">
        <v>68001028327</v>
      </c>
      <c r="E377" t="s">
        <v>5</v>
      </c>
      <c r="F377" s="4" t="s">
        <v>26</v>
      </c>
      <c r="G377" s="4" t="s">
        <v>26</v>
      </c>
      <c r="H377">
        <v>107</v>
      </c>
      <c r="I377" s="5">
        <f>((Combined_2023[[#This Row],[WAC PRICE]]-Combined_2023[[#This Row],[INTRODUCTORY PRICE]])/Combined_2023[[#This Row],[WAC PRICE]])</f>
        <v>-0.3477088948787061</v>
      </c>
      <c r="J377" s="2">
        <v>30</v>
      </c>
      <c r="K377" s="1">
        <v>22.26</v>
      </c>
      <c r="L377">
        <v>0</v>
      </c>
      <c r="M377">
        <v>1</v>
      </c>
      <c r="N377">
        <v>0</v>
      </c>
      <c r="O377" t="s">
        <v>7</v>
      </c>
      <c r="P377" t="s">
        <v>1</v>
      </c>
      <c r="Q377" t="s">
        <v>1</v>
      </c>
      <c r="W377" t="s">
        <v>0</v>
      </c>
    </row>
    <row r="378" spans="1:23" x14ac:dyDescent="0.2">
      <c r="A378" t="s">
        <v>13</v>
      </c>
      <c r="B378">
        <v>44044</v>
      </c>
      <c r="C378" s="6">
        <v>44993</v>
      </c>
      <c r="D378">
        <v>62584026701</v>
      </c>
      <c r="E378" t="s">
        <v>5</v>
      </c>
      <c r="F378" s="4" t="s">
        <v>25</v>
      </c>
      <c r="G378" s="4" t="s">
        <v>25</v>
      </c>
      <c r="H378">
        <v>88</v>
      </c>
      <c r="I378" s="5">
        <f>((Combined_2023[[#This Row],[WAC PRICE]]-Combined_2023[[#This Row],[INTRODUCTORY PRICE]])/Combined_2023[[#This Row],[WAC PRICE]])</f>
        <v>-0.36585365853658536</v>
      </c>
      <c r="J378" s="2">
        <v>28</v>
      </c>
      <c r="K378" s="1">
        <v>20.5</v>
      </c>
      <c r="L378">
        <v>0</v>
      </c>
      <c r="M378">
        <v>1</v>
      </c>
      <c r="N378">
        <v>0</v>
      </c>
      <c r="O378" t="s">
        <v>24</v>
      </c>
      <c r="P378" t="s">
        <v>1</v>
      </c>
      <c r="Q378" t="s">
        <v>1</v>
      </c>
      <c r="W378" t="s">
        <v>0</v>
      </c>
    </row>
    <row r="379" spans="1:23" x14ac:dyDescent="0.2">
      <c r="A379" t="s">
        <v>13</v>
      </c>
      <c r="B379">
        <v>44044</v>
      </c>
      <c r="C379" s="6">
        <v>44993</v>
      </c>
      <c r="D379">
        <v>62584026701</v>
      </c>
      <c r="E379" t="s">
        <v>5</v>
      </c>
      <c r="F379" s="4" t="s">
        <v>25</v>
      </c>
      <c r="G379" s="4" t="s">
        <v>25</v>
      </c>
      <c r="H379">
        <v>88</v>
      </c>
      <c r="I379" s="5">
        <f>((Combined_2023[[#This Row],[WAC PRICE]]-Combined_2023[[#This Row],[INTRODUCTORY PRICE]])/Combined_2023[[#This Row],[WAC PRICE]])</f>
        <v>-0.36585365853658536</v>
      </c>
      <c r="J379" s="2">
        <v>28</v>
      </c>
      <c r="K379" s="1">
        <v>20.5</v>
      </c>
      <c r="L379">
        <v>0</v>
      </c>
      <c r="M379">
        <v>1</v>
      </c>
      <c r="N379">
        <v>0</v>
      </c>
      <c r="O379" t="s">
        <v>24</v>
      </c>
      <c r="P379" t="s">
        <v>1</v>
      </c>
      <c r="Q379" t="s">
        <v>1</v>
      </c>
      <c r="W379" t="s">
        <v>0</v>
      </c>
    </row>
    <row r="380" spans="1:23" x14ac:dyDescent="0.2">
      <c r="A380" t="s">
        <v>13</v>
      </c>
      <c r="B380">
        <v>44044</v>
      </c>
      <c r="C380" s="6">
        <v>44993</v>
      </c>
      <c r="D380">
        <v>60687019501</v>
      </c>
      <c r="E380" t="s">
        <v>5</v>
      </c>
      <c r="F380" s="4" t="s">
        <v>23</v>
      </c>
      <c r="G380" s="4" t="s">
        <v>23</v>
      </c>
      <c r="H380">
        <v>80</v>
      </c>
      <c r="I380" s="5">
        <f>((Combined_2023[[#This Row],[WAC PRICE]]-Combined_2023[[#This Row],[INTRODUCTORY PRICE]])/Combined_2023[[#This Row],[WAC PRICE]])</f>
        <v>-0.41863332159210981</v>
      </c>
      <c r="J380" s="2">
        <v>80.55</v>
      </c>
      <c r="K380" s="1">
        <v>56.78</v>
      </c>
      <c r="L380">
        <v>0</v>
      </c>
      <c r="M380">
        <v>1</v>
      </c>
      <c r="N380">
        <v>0</v>
      </c>
      <c r="O380" t="s">
        <v>22</v>
      </c>
      <c r="P380" t="s">
        <v>1</v>
      </c>
      <c r="Q380" t="s">
        <v>1</v>
      </c>
      <c r="W380" t="s">
        <v>0</v>
      </c>
    </row>
    <row r="381" spans="1:23" x14ac:dyDescent="0.2">
      <c r="A381" t="s">
        <v>13</v>
      </c>
      <c r="B381">
        <v>44044</v>
      </c>
      <c r="C381" s="6">
        <v>44993</v>
      </c>
      <c r="D381">
        <v>60687019501</v>
      </c>
      <c r="E381" t="s">
        <v>5</v>
      </c>
      <c r="F381" s="4" t="s">
        <v>23</v>
      </c>
      <c r="G381" s="4" t="s">
        <v>23</v>
      </c>
      <c r="H381">
        <v>80</v>
      </c>
      <c r="I381" s="5">
        <f>((Combined_2023[[#This Row],[WAC PRICE]]-Combined_2023[[#This Row],[INTRODUCTORY PRICE]])/Combined_2023[[#This Row],[WAC PRICE]])</f>
        <v>-0.41863332159210981</v>
      </c>
      <c r="J381" s="2">
        <v>80.55</v>
      </c>
      <c r="K381" s="1">
        <v>56.78</v>
      </c>
      <c r="L381">
        <v>0</v>
      </c>
      <c r="M381">
        <v>1</v>
      </c>
      <c r="N381">
        <v>0</v>
      </c>
      <c r="O381" t="s">
        <v>22</v>
      </c>
      <c r="P381" t="s">
        <v>1</v>
      </c>
      <c r="Q381" t="s">
        <v>1</v>
      </c>
      <c r="W381" t="s">
        <v>0</v>
      </c>
    </row>
    <row r="382" spans="1:23" ht="25.5" x14ac:dyDescent="0.2">
      <c r="A382" t="s">
        <v>6</v>
      </c>
      <c r="B382">
        <v>41054</v>
      </c>
      <c r="C382" s="6">
        <v>44998</v>
      </c>
      <c r="D382">
        <v>53746010905</v>
      </c>
      <c r="E382" t="s">
        <v>5</v>
      </c>
      <c r="F382" s="4" t="s">
        <v>21</v>
      </c>
      <c r="G382" s="4" t="s">
        <v>21</v>
      </c>
      <c r="H382">
        <v>11</v>
      </c>
      <c r="I382" s="5">
        <f>((Combined_2023[[#This Row],[WAC PRICE]]-Combined_2023[[#This Row],[INTRODUCTORY PRICE]])/Combined_2023[[#This Row],[WAC PRICE]])</f>
        <v>-0.46052631578947367</v>
      </c>
      <c r="J382" s="2">
        <v>138.75</v>
      </c>
      <c r="K382" s="1">
        <v>95</v>
      </c>
      <c r="L382">
        <v>0</v>
      </c>
      <c r="M382">
        <v>1</v>
      </c>
      <c r="N382">
        <v>0</v>
      </c>
      <c r="O382" t="s">
        <v>20</v>
      </c>
      <c r="P382" t="s">
        <v>1</v>
      </c>
      <c r="Q382" t="s">
        <v>1</v>
      </c>
      <c r="W382" t="s">
        <v>0</v>
      </c>
    </row>
    <row r="383" spans="1:23" ht="25.5" x14ac:dyDescent="0.2">
      <c r="A383" t="s">
        <v>6</v>
      </c>
      <c r="B383">
        <v>41054</v>
      </c>
      <c r="C383" s="6">
        <v>44998</v>
      </c>
      <c r="D383">
        <v>53746010905</v>
      </c>
      <c r="E383" t="s">
        <v>5</v>
      </c>
      <c r="F383" s="4" t="s">
        <v>21</v>
      </c>
      <c r="G383" s="4" t="s">
        <v>21</v>
      </c>
      <c r="H383">
        <v>11</v>
      </c>
      <c r="I383" s="5">
        <f>((Combined_2023[[#This Row],[WAC PRICE]]-Combined_2023[[#This Row],[INTRODUCTORY PRICE]])/Combined_2023[[#This Row],[WAC PRICE]])</f>
        <v>-0.46052631578947367</v>
      </c>
      <c r="J383" s="2">
        <v>138.75</v>
      </c>
      <c r="K383" s="1">
        <v>95</v>
      </c>
      <c r="L383">
        <v>0</v>
      </c>
      <c r="M383">
        <v>1</v>
      </c>
      <c r="N383">
        <v>0</v>
      </c>
      <c r="O383" t="s">
        <v>20</v>
      </c>
      <c r="P383" t="s">
        <v>1</v>
      </c>
      <c r="Q383" t="s">
        <v>1</v>
      </c>
      <c r="W383" t="s">
        <v>0</v>
      </c>
    </row>
    <row r="384" spans="1:23" x14ac:dyDescent="0.2">
      <c r="A384" t="s">
        <v>19</v>
      </c>
      <c r="B384">
        <v>40895</v>
      </c>
      <c r="C384" s="6">
        <v>44958</v>
      </c>
      <c r="D384">
        <v>42291096218</v>
      </c>
      <c r="E384" t="s">
        <v>5</v>
      </c>
      <c r="F384" s="4" t="s">
        <v>18</v>
      </c>
      <c r="G384" s="4" t="s">
        <v>17</v>
      </c>
      <c r="H384">
        <v>17.5</v>
      </c>
      <c r="I384" s="5">
        <f>((Combined_2023[[#This Row],[WAC PRICE]]-Combined_2023[[#This Row],[INTRODUCTORY PRICE]])/Combined_2023[[#This Row],[WAC PRICE]])</f>
        <v>-0.55260963815240949</v>
      </c>
      <c r="J384" s="2">
        <v>279.33</v>
      </c>
      <c r="K384" s="1">
        <v>179.91</v>
      </c>
      <c r="L384">
        <v>0</v>
      </c>
      <c r="M384">
        <v>1</v>
      </c>
      <c r="N384">
        <v>0</v>
      </c>
      <c r="O384" t="s">
        <v>16</v>
      </c>
      <c r="P384" t="s">
        <v>15</v>
      </c>
      <c r="Q384" t="s">
        <v>14</v>
      </c>
      <c r="W384" t="s">
        <v>0</v>
      </c>
    </row>
    <row r="385" spans="1:23" x14ac:dyDescent="0.2">
      <c r="A385" t="s">
        <v>19</v>
      </c>
      <c r="B385">
        <v>40895</v>
      </c>
      <c r="C385" s="6">
        <v>44958</v>
      </c>
      <c r="D385">
        <v>42291096218</v>
      </c>
      <c r="E385" t="s">
        <v>5</v>
      </c>
      <c r="F385" s="4" t="s">
        <v>18</v>
      </c>
      <c r="G385" s="4" t="s">
        <v>17</v>
      </c>
      <c r="H385">
        <v>17.5</v>
      </c>
      <c r="I385" s="5">
        <f>((Combined_2023[[#This Row],[WAC PRICE]]-Combined_2023[[#This Row],[INTRODUCTORY PRICE]])/Combined_2023[[#This Row],[WAC PRICE]])</f>
        <v>-0.55260963815240949</v>
      </c>
      <c r="J385" s="2">
        <v>279.33</v>
      </c>
      <c r="K385" s="1">
        <v>179.91</v>
      </c>
      <c r="L385">
        <v>0</v>
      </c>
      <c r="M385">
        <v>1</v>
      </c>
      <c r="N385">
        <v>0</v>
      </c>
      <c r="O385" t="s">
        <v>16</v>
      </c>
      <c r="P385" t="s">
        <v>15</v>
      </c>
      <c r="Q385" t="s">
        <v>14</v>
      </c>
      <c r="W385" t="s">
        <v>0</v>
      </c>
    </row>
    <row r="386" spans="1:23" x14ac:dyDescent="0.2">
      <c r="A386" t="s">
        <v>13</v>
      </c>
      <c r="B386">
        <v>44044</v>
      </c>
      <c r="C386" s="6">
        <v>44993</v>
      </c>
      <c r="D386">
        <v>68001034234</v>
      </c>
      <c r="E386" t="s">
        <v>5</v>
      </c>
      <c r="F386" s="4" t="s">
        <v>12</v>
      </c>
      <c r="G386" s="4" t="s">
        <v>12</v>
      </c>
      <c r="H386">
        <v>257</v>
      </c>
      <c r="I386" s="5">
        <f>((Combined_2023[[#This Row],[WAC PRICE]]-Combined_2023[[#This Row],[INTRODUCTORY PRICE]])/Combined_2023[[#This Row],[WAC PRICE]])</f>
        <v>-0.56213017751479299</v>
      </c>
      <c r="J386" s="2">
        <v>26.4</v>
      </c>
      <c r="K386" s="1">
        <v>16.899999999999999</v>
      </c>
      <c r="L386">
        <v>1</v>
      </c>
      <c r="M386">
        <v>0</v>
      </c>
      <c r="N386">
        <v>0</v>
      </c>
      <c r="O386" t="s">
        <v>7</v>
      </c>
      <c r="P386" t="s">
        <v>1</v>
      </c>
      <c r="Q386" t="s">
        <v>1</v>
      </c>
      <c r="W386" t="s">
        <v>0</v>
      </c>
    </row>
    <row r="387" spans="1:23" x14ac:dyDescent="0.2">
      <c r="A387" t="s">
        <v>13</v>
      </c>
      <c r="B387">
        <v>44044</v>
      </c>
      <c r="C387" s="6">
        <v>44993</v>
      </c>
      <c r="D387">
        <v>68001034234</v>
      </c>
      <c r="E387" t="s">
        <v>5</v>
      </c>
      <c r="F387" s="4" t="s">
        <v>12</v>
      </c>
      <c r="G387" s="4" t="s">
        <v>12</v>
      </c>
      <c r="H387">
        <v>257</v>
      </c>
      <c r="I387" s="5">
        <f>((Combined_2023[[#This Row],[WAC PRICE]]-Combined_2023[[#This Row],[INTRODUCTORY PRICE]])/Combined_2023[[#This Row],[WAC PRICE]])</f>
        <v>-0.56213017751479299</v>
      </c>
      <c r="J387" s="2">
        <v>26.4</v>
      </c>
      <c r="K387" s="1">
        <v>16.899999999999999</v>
      </c>
      <c r="L387">
        <v>1</v>
      </c>
      <c r="M387">
        <v>0</v>
      </c>
      <c r="N387">
        <v>0</v>
      </c>
      <c r="O387" t="s">
        <v>7</v>
      </c>
      <c r="P387" t="s">
        <v>1</v>
      </c>
      <c r="Q387" t="s">
        <v>1</v>
      </c>
      <c r="W387" t="s">
        <v>0</v>
      </c>
    </row>
    <row r="388" spans="1:23" x14ac:dyDescent="0.2">
      <c r="A388" t="s">
        <v>11</v>
      </c>
      <c r="B388">
        <v>40461</v>
      </c>
      <c r="C388" s="6">
        <v>45000</v>
      </c>
      <c r="D388">
        <v>61703036322</v>
      </c>
      <c r="E388" t="s">
        <v>10</v>
      </c>
      <c r="F388" s="4" t="s">
        <v>9</v>
      </c>
      <c r="G388" s="4" t="s">
        <v>8</v>
      </c>
      <c r="H388">
        <v>10</v>
      </c>
      <c r="I388" s="5">
        <f>((Combined_2023[[#This Row],[WAC PRICE]]-Combined_2023[[#This Row],[INTRODUCTORY PRICE]])/Combined_2023[[#This Row],[WAC PRICE]])</f>
        <v>-0.8046875</v>
      </c>
      <c r="J388" s="2">
        <v>173.25</v>
      </c>
      <c r="K388" s="1">
        <v>96</v>
      </c>
      <c r="L388">
        <v>0</v>
      </c>
      <c r="M388">
        <v>1</v>
      </c>
      <c r="N388">
        <v>0</v>
      </c>
      <c r="O388" t="s">
        <v>7</v>
      </c>
      <c r="P388" t="s">
        <v>1</v>
      </c>
      <c r="Q388" t="s">
        <v>1</v>
      </c>
      <c r="W388" t="s">
        <v>0</v>
      </c>
    </row>
    <row r="389" spans="1:23" x14ac:dyDescent="0.2">
      <c r="A389" t="s">
        <v>11</v>
      </c>
      <c r="B389">
        <v>40461</v>
      </c>
      <c r="C389" s="6">
        <v>45000</v>
      </c>
      <c r="D389">
        <v>61703036322</v>
      </c>
      <c r="E389" t="s">
        <v>10</v>
      </c>
      <c r="F389" s="4" t="s">
        <v>9</v>
      </c>
      <c r="G389" s="4" t="s">
        <v>8</v>
      </c>
      <c r="H389">
        <v>10</v>
      </c>
      <c r="I389" s="5">
        <f>((Combined_2023[[#This Row],[WAC PRICE]]-Combined_2023[[#This Row],[INTRODUCTORY PRICE]])/Combined_2023[[#This Row],[WAC PRICE]])</f>
        <v>-0.8046875</v>
      </c>
      <c r="J389" s="2">
        <v>173.25</v>
      </c>
      <c r="K389" s="1">
        <v>96</v>
      </c>
      <c r="L389">
        <v>0</v>
      </c>
      <c r="M389">
        <v>1</v>
      </c>
      <c r="N389">
        <v>0</v>
      </c>
      <c r="O389" t="s">
        <v>7</v>
      </c>
      <c r="P389" t="s">
        <v>1</v>
      </c>
      <c r="Q389" t="s">
        <v>1</v>
      </c>
      <c r="W389" t="s">
        <v>0</v>
      </c>
    </row>
    <row r="390" spans="1:23" ht="114.75" x14ac:dyDescent="0.2">
      <c r="A390" t="s">
        <v>6</v>
      </c>
      <c r="B390">
        <v>41054</v>
      </c>
      <c r="C390" s="6">
        <v>44998</v>
      </c>
      <c r="D390">
        <v>115149101</v>
      </c>
      <c r="E390" t="s">
        <v>5</v>
      </c>
      <c r="F390" s="4" t="s">
        <v>4</v>
      </c>
      <c r="G390" s="4" t="s">
        <v>3</v>
      </c>
      <c r="H390">
        <v>55</v>
      </c>
      <c r="I390" s="5">
        <f>((Combined_2023[[#This Row],[WAC PRICE]]-Combined_2023[[#This Row],[INTRODUCTORY PRICE]])/Combined_2023[[#This Row],[WAC PRICE]])</f>
        <v>-4.1197161047907311</v>
      </c>
      <c r="J390" s="2">
        <v>490.52</v>
      </c>
      <c r="K390" s="1">
        <v>95.81</v>
      </c>
      <c r="L390">
        <v>0</v>
      </c>
      <c r="M390">
        <v>1</v>
      </c>
      <c r="N390">
        <v>0</v>
      </c>
      <c r="O390" t="s">
        <v>2</v>
      </c>
      <c r="P390" t="s">
        <v>1</v>
      </c>
      <c r="Q390" t="s">
        <v>1</v>
      </c>
      <c r="W390" t="s">
        <v>0</v>
      </c>
    </row>
    <row r="391" spans="1:23" ht="114.75" x14ac:dyDescent="0.2">
      <c r="A391" t="s">
        <v>6</v>
      </c>
      <c r="B391">
        <v>41054</v>
      </c>
      <c r="C391" s="6">
        <v>44998</v>
      </c>
      <c r="D391">
        <v>115149101</v>
      </c>
      <c r="E391" t="s">
        <v>5</v>
      </c>
      <c r="F391" s="4" t="s">
        <v>4</v>
      </c>
      <c r="G391" s="4" t="s">
        <v>3</v>
      </c>
      <c r="H391">
        <v>55</v>
      </c>
      <c r="I391" s="5">
        <f>((Combined_2023[[#This Row],[WAC PRICE]]-Combined_2023[[#This Row],[INTRODUCTORY PRICE]])/Combined_2023[[#This Row],[WAC PRICE]])</f>
        <v>-4.1197161047907311</v>
      </c>
      <c r="J391" s="2">
        <v>490.52</v>
      </c>
      <c r="K391" s="1">
        <v>95.81</v>
      </c>
      <c r="L391">
        <v>0</v>
      </c>
      <c r="M391">
        <v>1</v>
      </c>
      <c r="N391">
        <v>0</v>
      </c>
      <c r="O391" t="s">
        <v>2</v>
      </c>
      <c r="P391" t="s">
        <v>1</v>
      </c>
      <c r="Q391" t="s">
        <v>1</v>
      </c>
      <c r="W391" t="s">
        <v>0</v>
      </c>
    </row>
    <row r="392" spans="1:23" ht="114.75" x14ac:dyDescent="0.2">
      <c r="A392" t="s">
        <v>6</v>
      </c>
      <c r="B392">
        <v>41054</v>
      </c>
      <c r="C392" s="6">
        <v>44998</v>
      </c>
      <c r="D392">
        <v>115149001</v>
      </c>
      <c r="E392" t="s">
        <v>5</v>
      </c>
      <c r="F392" s="4" t="s">
        <v>4</v>
      </c>
      <c r="G392" s="4" t="s">
        <v>3</v>
      </c>
      <c r="H392">
        <v>55</v>
      </c>
      <c r="I392" s="5">
        <f>((Combined_2023[[#This Row],[WAC PRICE]]-Combined_2023[[#This Row],[INTRODUCTORY PRICE]])/Combined_2023[[#This Row],[WAC PRICE]])</f>
        <v>-4.1197161047907311</v>
      </c>
      <c r="J392" s="2">
        <v>490.52</v>
      </c>
      <c r="K392" s="1">
        <v>95.81</v>
      </c>
      <c r="L392">
        <v>0</v>
      </c>
      <c r="M392">
        <v>1</v>
      </c>
      <c r="N392">
        <v>0</v>
      </c>
      <c r="O392" t="s">
        <v>2</v>
      </c>
      <c r="P392" t="s">
        <v>1</v>
      </c>
      <c r="Q392" t="s">
        <v>1</v>
      </c>
      <c r="W392" t="s">
        <v>0</v>
      </c>
    </row>
    <row r="393" spans="1:23" ht="114.75" x14ac:dyDescent="0.2">
      <c r="A393" t="s">
        <v>6</v>
      </c>
      <c r="B393">
        <v>41054</v>
      </c>
      <c r="C393" s="6">
        <v>44998</v>
      </c>
      <c r="D393">
        <v>115149001</v>
      </c>
      <c r="E393" t="s">
        <v>5</v>
      </c>
      <c r="F393" s="4" t="s">
        <v>4</v>
      </c>
      <c r="G393" s="4" t="s">
        <v>3</v>
      </c>
      <c r="H393">
        <v>55</v>
      </c>
      <c r="I393" s="5">
        <f>((Combined_2023[[#This Row],[WAC PRICE]]-Combined_2023[[#This Row],[INTRODUCTORY PRICE]])/Combined_2023[[#This Row],[WAC PRICE]])</f>
        <v>-4.1197161047907311</v>
      </c>
      <c r="J393" s="2">
        <v>490.52</v>
      </c>
      <c r="K393" s="1">
        <v>95.81</v>
      </c>
      <c r="L393">
        <v>0</v>
      </c>
      <c r="M393">
        <v>1</v>
      </c>
      <c r="N393">
        <v>0</v>
      </c>
      <c r="O393" t="s">
        <v>2</v>
      </c>
      <c r="P393" t="s">
        <v>1</v>
      </c>
      <c r="Q393" t="s">
        <v>1</v>
      </c>
      <c r="W393" t="s">
        <v>0</v>
      </c>
    </row>
    <row r="394" spans="1:23" ht="114.75" x14ac:dyDescent="0.2">
      <c r="A394" t="s">
        <v>6</v>
      </c>
      <c r="B394">
        <v>41054</v>
      </c>
      <c r="C394" s="6">
        <v>44998</v>
      </c>
      <c r="D394">
        <v>115148901</v>
      </c>
      <c r="E394" t="s">
        <v>5</v>
      </c>
      <c r="F394" s="4" t="s">
        <v>4</v>
      </c>
      <c r="G394" s="4" t="s">
        <v>3</v>
      </c>
      <c r="H394">
        <v>55</v>
      </c>
      <c r="I394" s="5">
        <f>((Combined_2023[[#This Row],[WAC PRICE]]-Combined_2023[[#This Row],[INTRODUCTORY PRICE]])/Combined_2023[[#This Row],[WAC PRICE]])</f>
        <v>-4.1197161047907311</v>
      </c>
      <c r="J394" s="2">
        <v>490.52</v>
      </c>
      <c r="K394" s="1">
        <v>95.81</v>
      </c>
      <c r="L394">
        <v>0</v>
      </c>
      <c r="M394">
        <v>1</v>
      </c>
      <c r="N394">
        <v>0</v>
      </c>
      <c r="O394" t="s">
        <v>2</v>
      </c>
      <c r="P394" t="s">
        <v>1</v>
      </c>
      <c r="Q394" t="s">
        <v>1</v>
      </c>
      <c r="W394" t="s">
        <v>0</v>
      </c>
    </row>
    <row r="395" spans="1:23" ht="114.75" x14ac:dyDescent="0.2">
      <c r="A395" t="s">
        <v>6</v>
      </c>
      <c r="B395">
        <v>41054</v>
      </c>
      <c r="C395" s="6">
        <v>44998</v>
      </c>
      <c r="D395">
        <v>115148901</v>
      </c>
      <c r="E395" t="s">
        <v>5</v>
      </c>
      <c r="F395" s="4" t="s">
        <v>4</v>
      </c>
      <c r="G395" s="4" t="s">
        <v>3</v>
      </c>
      <c r="H395">
        <v>55</v>
      </c>
      <c r="I395" s="5">
        <f>((Combined_2023[[#This Row],[WAC PRICE]]-Combined_2023[[#This Row],[INTRODUCTORY PRICE]])/Combined_2023[[#This Row],[WAC PRICE]])</f>
        <v>-4.1197161047907311</v>
      </c>
      <c r="J395" s="2">
        <v>490.52</v>
      </c>
      <c r="K395" s="1">
        <v>95.81</v>
      </c>
      <c r="L395">
        <v>0</v>
      </c>
      <c r="M395">
        <v>1</v>
      </c>
      <c r="N395">
        <v>0</v>
      </c>
      <c r="O395" t="s">
        <v>2</v>
      </c>
      <c r="P395" t="s">
        <v>1</v>
      </c>
      <c r="Q395" t="s">
        <v>1</v>
      </c>
      <c r="W395" t="s">
        <v>0</v>
      </c>
    </row>
    <row r="396" spans="1:23" ht="114.75" x14ac:dyDescent="0.2">
      <c r="A396" t="s">
        <v>6</v>
      </c>
      <c r="B396">
        <v>41054</v>
      </c>
      <c r="C396" s="6">
        <v>44998</v>
      </c>
      <c r="D396">
        <v>115148801</v>
      </c>
      <c r="E396" t="s">
        <v>5</v>
      </c>
      <c r="F396" s="4" t="s">
        <v>4</v>
      </c>
      <c r="G396" s="4" t="s">
        <v>3</v>
      </c>
      <c r="H396">
        <v>55</v>
      </c>
      <c r="I396" s="5">
        <f>((Combined_2023[[#This Row],[WAC PRICE]]-Combined_2023[[#This Row],[INTRODUCTORY PRICE]])/Combined_2023[[#This Row],[WAC PRICE]])</f>
        <v>-4.1197161047907311</v>
      </c>
      <c r="J396" s="2">
        <v>490.52</v>
      </c>
      <c r="K396" s="1">
        <v>95.81</v>
      </c>
      <c r="L396">
        <v>0</v>
      </c>
      <c r="M396">
        <v>1</v>
      </c>
      <c r="N396">
        <v>0</v>
      </c>
      <c r="O396" t="s">
        <v>2</v>
      </c>
      <c r="P396" t="s">
        <v>1</v>
      </c>
      <c r="Q396" t="s">
        <v>1</v>
      </c>
      <c r="W396" t="s">
        <v>0</v>
      </c>
    </row>
    <row r="397" spans="1:23" ht="114.75" x14ac:dyDescent="0.2">
      <c r="A397" t="s">
        <v>6</v>
      </c>
      <c r="B397">
        <v>41054</v>
      </c>
      <c r="C397" s="6">
        <v>44998</v>
      </c>
      <c r="D397">
        <v>115148801</v>
      </c>
      <c r="E397" t="s">
        <v>5</v>
      </c>
      <c r="F397" s="4" t="s">
        <v>4</v>
      </c>
      <c r="G397" s="4" t="s">
        <v>3</v>
      </c>
      <c r="H397">
        <v>55</v>
      </c>
      <c r="I397" s="5">
        <f>((Combined_2023[[#This Row],[WAC PRICE]]-Combined_2023[[#This Row],[INTRODUCTORY PRICE]])/Combined_2023[[#This Row],[WAC PRICE]])</f>
        <v>-4.1197161047907311</v>
      </c>
      <c r="J397" s="2">
        <v>490.52</v>
      </c>
      <c r="K397" s="1">
        <v>95.81</v>
      </c>
      <c r="L397">
        <v>0</v>
      </c>
      <c r="M397">
        <v>1</v>
      </c>
      <c r="N397">
        <v>0</v>
      </c>
      <c r="O397" t="s">
        <v>2</v>
      </c>
      <c r="P397" t="s">
        <v>1</v>
      </c>
      <c r="Q397" t="s">
        <v>1</v>
      </c>
      <c r="W397" t="s">
        <v>0</v>
      </c>
    </row>
    <row r="398" spans="1:23" ht="114.75" x14ac:dyDescent="0.2">
      <c r="A398" t="s">
        <v>6</v>
      </c>
      <c r="B398">
        <v>41054</v>
      </c>
      <c r="C398" s="6">
        <v>44998</v>
      </c>
      <c r="D398">
        <v>115148701</v>
      </c>
      <c r="E398" t="s">
        <v>5</v>
      </c>
      <c r="F398" s="4" t="s">
        <v>4</v>
      </c>
      <c r="G398" s="4" t="s">
        <v>3</v>
      </c>
      <c r="H398">
        <v>55</v>
      </c>
      <c r="I398" s="5">
        <f>((Combined_2023[[#This Row],[WAC PRICE]]-Combined_2023[[#This Row],[INTRODUCTORY PRICE]])/Combined_2023[[#This Row],[WAC PRICE]])</f>
        <v>-4.1197161047907311</v>
      </c>
      <c r="J398" s="2">
        <v>490.52</v>
      </c>
      <c r="K398" s="1">
        <v>95.81</v>
      </c>
      <c r="L398">
        <v>0</v>
      </c>
      <c r="M398">
        <v>1</v>
      </c>
      <c r="N398">
        <v>0</v>
      </c>
      <c r="O398" t="s">
        <v>2</v>
      </c>
      <c r="P398" t="s">
        <v>1</v>
      </c>
      <c r="Q398" t="s">
        <v>1</v>
      </c>
      <c r="W398" t="s">
        <v>0</v>
      </c>
    </row>
    <row r="399" spans="1:23" ht="114.75" x14ac:dyDescent="0.2">
      <c r="A399" t="s">
        <v>6</v>
      </c>
      <c r="B399">
        <v>41054</v>
      </c>
      <c r="C399" s="6">
        <v>44998</v>
      </c>
      <c r="D399">
        <v>115148701</v>
      </c>
      <c r="E399" t="s">
        <v>5</v>
      </c>
      <c r="F399" s="4" t="s">
        <v>4</v>
      </c>
      <c r="G399" s="4" t="s">
        <v>3</v>
      </c>
      <c r="H399">
        <v>55</v>
      </c>
      <c r="I399" s="5">
        <f>((Combined_2023[[#This Row],[WAC PRICE]]-Combined_2023[[#This Row],[INTRODUCTORY PRICE]])/Combined_2023[[#This Row],[WAC PRICE]])</f>
        <v>-4.1197161047907311</v>
      </c>
      <c r="J399" s="2">
        <v>490.52</v>
      </c>
      <c r="K399" s="1">
        <v>95.81</v>
      </c>
      <c r="L399">
        <v>0</v>
      </c>
      <c r="M399">
        <v>1</v>
      </c>
      <c r="N399">
        <v>0</v>
      </c>
      <c r="O399" t="s">
        <v>2</v>
      </c>
      <c r="P399" t="s">
        <v>1</v>
      </c>
      <c r="Q399" t="s">
        <v>1</v>
      </c>
      <c r="W399" t="s">
        <v>0</v>
      </c>
    </row>
    <row r="400" spans="1:23" ht="114.75" x14ac:dyDescent="0.2">
      <c r="A400" t="s">
        <v>6</v>
      </c>
      <c r="B400">
        <v>41054</v>
      </c>
      <c r="C400" s="6">
        <v>44998</v>
      </c>
      <c r="D400">
        <v>115148601</v>
      </c>
      <c r="E400" t="s">
        <v>5</v>
      </c>
      <c r="F400" s="4" t="s">
        <v>4</v>
      </c>
      <c r="G400" s="4" t="s">
        <v>3</v>
      </c>
      <c r="H400">
        <v>55</v>
      </c>
      <c r="I400" s="5">
        <f>((Combined_2023[[#This Row],[WAC PRICE]]-Combined_2023[[#This Row],[INTRODUCTORY PRICE]])/Combined_2023[[#This Row],[WAC PRICE]])</f>
        <v>-4.1197161047907311</v>
      </c>
      <c r="J400" s="2">
        <v>490.52</v>
      </c>
      <c r="K400" s="1">
        <v>95.81</v>
      </c>
      <c r="L400">
        <v>0</v>
      </c>
      <c r="M400">
        <v>1</v>
      </c>
      <c r="N400">
        <v>0</v>
      </c>
      <c r="O400" t="s">
        <v>2</v>
      </c>
      <c r="P400" t="s">
        <v>1</v>
      </c>
      <c r="Q400" t="s">
        <v>1</v>
      </c>
      <c r="W400" t="s">
        <v>0</v>
      </c>
    </row>
    <row r="401" spans="1:23" ht="114.75" x14ac:dyDescent="0.2">
      <c r="A401" t="s">
        <v>6</v>
      </c>
      <c r="B401">
        <v>41054</v>
      </c>
      <c r="C401" s="6">
        <v>44998</v>
      </c>
      <c r="D401">
        <v>115148601</v>
      </c>
      <c r="E401" t="s">
        <v>5</v>
      </c>
      <c r="F401" s="4" t="s">
        <v>4</v>
      </c>
      <c r="G401" s="4" t="s">
        <v>3</v>
      </c>
      <c r="H401">
        <v>55</v>
      </c>
      <c r="I401" s="5">
        <f>((Combined_2023[[#This Row],[WAC PRICE]]-Combined_2023[[#This Row],[INTRODUCTORY PRICE]])/Combined_2023[[#This Row],[WAC PRICE]])</f>
        <v>-4.1197161047907311</v>
      </c>
      <c r="J401" s="2">
        <v>490.52</v>
      </c>
      <c r="K401" s="1">
        <v>95.81</v>
      </c>
      <c r="L401">
        <v>0</v>
      </c>
      <c r="M401">
        <v>1</v>
      </c>
      <c r="N401">
        <v>0</v>
      </c>
      <c r="O401" t="s">
        <v>2</v>
      </c>
      <c r="P401" t="s">
        <v>1</v>
      </c>
      <c r="Q401" t="s">
        <v>1</v>
      </c>
      <c r="W401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s F A A B Q S w M E F A A C A A g A u 3 m R W d X C W T u l A A A A 9 g A A A B I A H A B D b 2 5 m a W c v U G F j a 2 F n Z S 5 4 b W w g o h g A K K A U A A A A A A A A A A A A A A A A A A A A A A A A A A A A h Y 9 L D o I w G I S v Q r q n D z B R y U 9 Z u J X E h G j c N r V C I x R D i + V u L j y S V x C j q D u X M / N N M n O / 3 i A b m j q 4 q M 7 q 1 q S I Y Y o C Z W R 7 0 K Z M U e + O 4 Q J l H D Z C n k S p g h E 2 N h m s T l H l 3 D k h x H u P f Y z b r i Q R p Y z s 8 3 U h K 9 W I U B v r h J E K f V q H / y 3 E Y f c a w y P M 4 h l m 8 y W m Q C Y T c m 2 + Q D T u f a Y / J q z 6 2 v W d 4 s q E 2 w L I J I G 8 P / A H U E s D B B Q A A g A I A L t 5 k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e Z F Z g / s + M u Q C A A A K C g A A E w A c A E Z v c m 1 1 b G F z L 1 N l Y 3 R p b 2 4 x L m 0 g o h g A K K A U A A A A A A A A A A A A A A A A A A A A A A A A A A A A 7 V T B b t p A F L w j 8 Q 9 P z o V I B m G I c m j E Y T H G s Z o 4 x B h F V R K h x d 6 A h b 1 L 1 + s W i v j 3 r m 0 E 2 O B D p a r K o V y M 3 s z O m 1 2 9 N z H x R M A o j P O v d l e v 1 W v x A n P i w 5 W i s 2 g W U P m 3 0 + 5 0 F e h B S E S 9 B v I 3 Z g n 3 i K w Y a 4 + E r R f G l z P G l o 1 h E J K W z q g g V M Q N x f 3 y N u D J H E Y 8 k G z 0 8 c G 4 j 2 d B G I g N 9 B n m / t u I B G + I 0 g S H Y F G P E x w T + A n u G C I c L 7 O + r X U Y r 5 V r F W g S h i o I n p B r N X d x p T x r o D U 1 E A y 6 z a 4 2 H S 8 I E a n R 3 N / 2 1 R I k 6 p V Y i v o 1 o H 5 P y c n v u 9 c B F v j 9 I D n i L G J C X v q e Y J / w O J V z 8 U z e a 4 / s 6 4 2 K 7 i q 8 7 o k o D M c e D j G P e 6 n r 9 6 N t f Y H p X L Z w N y t y 1 H c 5 p r F 8 o k h n Y R L R F E y 7 n B l S t 1 v l E d m T I d L d i W M 4 U x s 9 G r K v k A d A k L X Y q b B V H M O 0 x q 6 D X O v J n t q T x 7 7 h S I 5 F x e 1 N K 5 X O S E P r w b L N 6 Q C 5 B w E f i x y z B / r 5 A V k E T T u v m 4 Z t O J Z + 2 Y p 0 M T A u Q / q 9 8 W j p 6 O E y a h v u 1 L J 1 x 0 B j Y z o y H N 2 w X W Q e e D S J Z o R n T M t 2 n a f B R H e f n G / T k X R y I G G 6 y R g v S L 8 M 2 A M E w x D P z y + F q q H + Q x X i L g j H K 5 K I w A M 9 x H E M D X N k t T v X 5 b 5 u 0 2 z 2 z X K 1 L 4 f A b 5 q E E r k z Z d B n M Z 6 T c n W F v a U s Q x z 8 q s S + J 5 g K u X Z l P K G B A P Y B k d y 8 h J 8 d l 4 8 G k 5 S S b f A p u j t O M / J 9 O Z 0 W 9 c n 6 O M y y m F X y W W 6 U Z l 4 F J e e r 0 F Z B O 3 3 E o 6 5 D I v Z D n s g l T h Y x B / b l R t G A u t 0 r n x n U k 1 i w q O D w Y K 7 c S v p z y I r x d O 2 e E y y / X N Y I 9 h Y g t 1 4 5 k V 6 t C P U z F u G b o / g + O h v b U n e 1 b G d X p a V d F i v 2 S + W e O 3 C T p 9 B t s 9 u W g v V a Q K s 0 i w F f O v o p E 7 5 g s T L h i x f 5 e w l / q f v / h P 9 c C X 9 C O g v 5 E + x f 5 / z x c Q p B f y h f T P o M / a P o K u d q d W 5 1 l G I 0 n E r f / Q Z Q S w E C L Q A U A A I A C A C 7 e Z F Z 1 c J Z O 6 U A A A D 2 A A A A E g A A A A A A A A A A A A A A A A A A A A A A Q 2 9 u Z m l n L 1 B h Y 2 t h Z 2 U u e G 1 s U E s B A i 0 A F A A C A A g A u 3 m R W Q / K 6 a u k A A A A 6 Q A A A B M A A A A A A A A A A A A A A A A A 8 Q A A A F t D b 2 5 0 Z W 5 0 X 1 R 5 c G V z X S 5 4 b W x Q S w E C L Q A U A A I A C A C 7 e Z F Z g / s + M u Q C A A A K C g A A E w A A A A A A A A A A A A A A A A D i A Q A A R m 9 y b X V s Y X M v U 2 V j d G l v b j E u b V B L B Q Y A A A A A A w A D A M I A A A A T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L Q A A A A A A A E c t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J i Y j Y w N z A t Z D B j Y S 0 0 O D U x L W E 0 N j A t Y z N j M D Z i Y T l i M D M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Q 2 9 t Y m l u Z W R f M j A y M y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D b 2 x 1 b W 5 O Y W 1 l c y I g V m F s d W U 9 I n N b J n F 1 b 3 Q 7 T U F O V U Z B Q 1 R V U k V S X 0 5 B T U U m c X V v d D s s J n F 1 b 3 Q 7 U k V H S V N U U k F U S U 9 O X 0 5 V T U J F U i Z x d W 9 0 O y w m c X V v d D t G S U x J T k d f R E F U R S Z x d W 9 0 O y w m c X V v d D t O R E M m c X V v d D s s J n F 1 b 3 Q 7 T k R D I D E x J n F 1 b 3 Q 7 L C Z x d W 9 0 O 0 d F T k V S S U N f T k F N R S Z x d W 9 0 O y w m c X V v d D t U U k F E R V 9 O Q U 1 F J n F 1 b 3 Q 7 L C Z x d W 9 0 O 0 N I R U 1 J Q 0 F M X 0 5 B T U U m c X V v d D s s J n F 1 b 3 Q 7 T k V U X 0 l O Q 1 J F Q V N F X 1 B F U k N F T l R B R 0 U m c X V v d D s s J n F 1 b 3 Q 7 S U 5 U U k 9 E V U N U T 1 J Z X 1 B S S U N F J n F 1 b 3 Q 7 L C Z x d W 9 0 O 1 d B Q 1 9 Q U k l D R S Z x d W 9 0 O y w m c X V v d D t O R E E g R m x h Z y Z x d W 9 0 O y w m c X V v d D t B T k R B I E Z s Y W c m c X V v d D s s J n F 1 b 3 Q 7 Q k x B I E Z s Y W c m c X V v d D s s J n F 1 b 3 Q 7 V G h l c m F w Z X V 0 a W M g Q 2 x h c 3 M g K E d Q S T A y K S Z x d W 9 0 O y w m c X V v d D t U L U c t Q k c m c X V v d D s s J n F 1 b 3 Q 7 Q n J h b m Q t R 2 V u Z X J p Y y Z x d W 9 0 O y w m c X V v d D t k b 3 N h Z 2 U m c X V v d D s s J n F 1 b 3 Q 7 c G F j a 2 F n Z S B z a X p l J n F 1 b 3 Q 7 L C Z x d W 9 0 O 3 B h Y 2 t h Z 2 U g c X V h b n R p d H k m c X V v d D s s J n F 1 b 3 Q 7 d W 5 p d C B v Z i B t Z W F z d X J l J n F 1 b 3 Q 7 L C Z x d W 9 0 O 1 d B Q y B V b m l 0 I F B y a W N l J n F 1 b 3 Q 7 L C Z x d W 9 0 O 1 J l c G 9 y d G V k I F F 1 Y X J 0 Z X I m c X V v d D t d I i A v P j x F b n R y e S B U e X B l P S J G a W x s Q 2 9 s d W 1 u V H l w Z X M i I F Z h b H V l P S J z Q m d N S k F 3 T U d C Z 1 l G Q U F B R E F 3 T U F B Q U F B Q U F B Q U F B Q T 0 i I C 8 + P E V u d H J 5 I F R 5 c G U 9 I k Z p b G x M Y X N 0 V X B k Y X R l Z C I g V m F s d W U 9 I m Q y M D I 0 L T E y L T E w V D I z O j U 0 O j M 3 L j U w M z A 2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i a W 5 l Z C A y M D I z L 0 F 1 d G 9 S Z W 1 v d m V k Q 2 9 s d W 1 u c z E u e 0 1 B T l V G Q U N U V V J F U l 9 O Q U 1 F L D B 9 J n F 1 b 3 Q 7 L C Z x d W 9 0 O 1 N l Y 3 R p b 2 4 x L 0 N v b W J p b m V k I D I w M j M v Q X V 0 b 1 J l b W 9 2 Z W R D b 2 x 1 b W 5 z M S 5 7 U k V H S V N U U k F U S U 9 O X 0 5 V T U J F U i w x f S Z x d W 9 0 O y w m c X V v d D t T Z W N 0 a W 9 u M S 9 D b 2 1 i a W 5 l Z C A y M D I z L 0 F 1 d G 9 S Z W 1 v d m V k Q 2 9 s d W 1 u c z E u e 0 Z J T E l O R 1 9 E Q V R F L D J 9 J n F 1 b 3 Q 7 L C Z x d W 9 0 O 1 N l Y 3 R p b 2 4 x L 0 N v b W J p b m V k I D I w M j M v Q X V 0 b 1 J l b W 9 2 Z W R D b 2 x 1 b W 5 z M S 5 7 T k R D L D N 9 J n F 1 b 3 Q 7 L C Z x d W 9 0 O 1 N l Y 3 R p b 2 4 x L 0 N v b W J p b m V k I D I w M j M v Q X V 0 b 1 J l b W 9 2 Z W R D b 2 x 1 b W 5 z M S 5 7 T k R D I D E x L D R 9 J n F 1 b 3 Q 7 L C Z x d W 9 0 O 1 N l Y 3 R p b 2 4 x L 0 N v b W J p b m V k I D I w M j M v Q X V 0 b 1 J l b W 9 2 Z W R D b 2 x 1 b W 5 z M S 5 7 R 0 V O R V J J Q 1 9 O Q U 1 F L D V 9 J n F 1 b 3 Q 7 L C Z x d W 9 0 O 1 N l Y 3 R p b 2 4 x L 0 N v b W J p b m V k I D I w M j M v Q X V 0 b 1 J l b W 9 2 Z W R D b 2 x 1 b W 5 z M S 5 7 V F J B R E V f T k F N R S w 2 f S Z x d W 9 0 O y w m c X V v d D t T Z W N 0 a W 9 u M S 9 D b 2 1 i a W 5 l Z C A y M D I z L 0 F 1 d G 9 S Z W 1 v d m V k Q 2 9 s d W 1 u c z E u e 0 N I R U 1 J Q 0 F M X 0 5 B T U U s N 3 0 m c X V v d D s s J n F 1 b 3 Q 7 U 2 V j d G l v b j E v Q 2 9 t Y m l u Z W Q g M j A y M y 9 B d X R v U m V t b 3 Z l Z E N v b H V t b n M x L n t O R V R f S U 5 D U k V B U 0 V f U E V S Q 0 V O V E F H R S w 4 f S Z x d W 9 0 O y w m c X V v d D t T Z W N 0 a W 9 u M S 9 D b 2 1 i a W 5 l Z C A y M D I z L 0 F 1 d G 9 S Z W 1 v d m V k Q 2 9 s d W 1 u c z E u e 0 l O V F J P R F V D V E 9 S W V 9 Q U k l D R S w 5 f S Z x d W 9 0 O y w m c X V v d D t T Z W N 0 a W 9 u M S 9 D b 2 1 i a W 5 l Z C A y M D I z L 0 F 1 d G 9 S Z W 1 v d m V k Q 2 9 s d W 1 u c z E u e 1 d B Q 1 9 Q U k l D R S w x M H 0 m c X V v d D s s J n F 1 b 3 Q 7 U 2 V j d G l v b j E v Q 2 9 t Y m l u Z W Q g M j A y M y 9 B d X R v U m V t b 3 Z l Z E N v b H V t b n M x L n t O R E E g R m x h Z y w x M X 0 m c X V v d D s s J n F 1 b 3 Q 7 U 2 V j d G l v b j E v Q 2 9 t Y m l u Z W Q g M j A y M y 9 B d X R v U m V t b 3 Z l Z E N v b H V t b n M x L n t B T k R B I E Z s Y W c s M T J 9 J n F 1 b 3 Q 7 L C Z x d W 9 0 O 1 N l Y 3 R p b 2 4 x L 0 N v b W J p b m V k I D I w M j M v Q X V 0 b 1 J l b W 9 2 Z W R D b 2 x 1 b W 5 z M S 5 7 Q k x B I E Z s Y W c s M T N 9 J n F 1 b 3 Q 7 L C Z x d W 9 0 O 1 N l Y 3 R p b 2 4 x L 0 N v b W J p b m V k I D I w M j M v Q X V 0 b 1 J l b W 9 2 Z W R D b 2 x 1 b W 5 z M S 5 7 V G h l c m F w Z X V 0 a W M g Q 2 x h c 3 M g K E d Q S T A y K S w x N H 0 m c X V v d D s s J n F 1 b 3 Q 7 U 2 V j d G l v b j E v Q 2 9 t Y m l u Z W Q g M j A y M y 9 B d X R v U m V t b 3 Z l Z E N v b H V t b n M x L n t U L U c t Q k c s M T V 9 J n F 1 b 3 Q 7 L C Z x d W 9 0 O 1 N l Y 3 R p b 2 4 x L 0 N v b W J p b m V k I D I w M j M v Q X V 0 b 1 J l b W 9 2 Z W R D b 2 x 1 b W 5 z M S 5 7 Q n J h b m Q t R 2 V u Z X J p Y y w x N n 0 m c X V v d D s s J n F 1 b 3 Q 7 U 2 V j d G l v b j E v Q 2 9 t Y m l u Z W Q g M j A y M y 9 B d X R v U m V t b 3 Z l Z E N v b H V t b n M x L n t k b 3 N h Z 2 U s M T d 9 J n F 1 b 3 Q 7 L C Z x d W 9 0 O 1 N l Y 3 R p b 2 4 x L 0 N v b W J p b m V k I D I w M j M v Q X V 0 b 1 J l b W 9 2 Z W R D b 2 x 1 b W 5 z M S 5 7 c G F j a 2 F n Z S B z a X p l L D E 4 f S Z x d W 9 0 O y w m c X V v d D t T Z W N 0 a W 9 u M S 9 D b 2 1 i a W 5 l Z C A y M D I z L 0 F 1 d G 9 S Z W 1 v d m V k Q 2 9 s d W 1 u c z E u e 3 B h Y 2 t h Z 2 U g c X V h b n R p d H k s M T l 9 J n F 1 b 3 Q 7 L C Z x d W 9 0 O 1 N l Y 3 R p b 2 4 x L 0 N v b W J p b m V k I D I w M j M v Q X V 0 b 1 J l b W 9 2 Z W R D b 2 x 1 b W 5 z M S 5 7 d W 5 p d C B v Z i B t Z W F z d X J l L D I w f S Z x d W 9 0 O y w m c X V v d D t T Z W N 0 a W 9 u M S 9 D b 2 1 i a W 5 l Z C A y M D I z L 0 F 1 d G 9 S Z W 1 v d m V k Q 2 9 s d W 1 u c z E u e 1 d B Q y B V b m l 0 I F B y a W N l L D I x f S Z x d W 9 0 O y w m c X V v d D t T Z W N 0 a W 9 u M S 9 D b 2 1 i a W 5 l Z C A y M D I z L 0 F 1 d G 9 S Z W 1 v d m V k Q 2 9 s d W 1 u c z E u e 1 J l c G 9 y d G V k I F F 1 Y X J 0 Z X I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D b 2 1 i a W 5 l Z C A y M D I z L 0 F 1 d G 9 S Z W 1 v d m V k Q 2 9 s d W 1 u c z E u e 0 1 B T l V G Q U N U V V J F U l 9 O Q U 1 F L D B 9 J n F 1 b 3 Q 7 L C Z x d W 9 0 O 1 N l Y 3 R p b 2 4 x L 0 N v b W J p b m V k I D I w M j M v Q X V 0 b 1 J l b W 9 2 Z W R D b 2 x 1 b W 5 z M S 5 7 U k V H S V N U U k F U S U 9 O X 0 5 V T U J F U i w x f S Z x d W 9 0 O y w m c X V v d D t T Z W N 0 a W 9 u M S 9 D b 2 1 i a W 5 l Z C A y M D I z L 0 F 1 d G 9 S Z W 1 v d m V k Q 2 9 s d W 1 u c z E u e 0 Z J T E l O R 1 9 E Q V R F L D J 9 J n F 1 b 3 Q 7 L C Z x d W 9 0 O 1 N l Y 3 R p b 2 4 x L 0 N v b W J p b m V k I D I w M j M v Q X V 0 b 1 J l b W 9 2 Z W R D b 2 x 1 b W 5 z M S 5 7 T k R D L D N 9 J n F 1 b 3 Q 7 L C Z x d W 9 0 O 1 N l Y 3 R p b 2 4 x L 0 N v b W J p b m V k I D I w M j M v Q X V 0 b 1 J l b W 9 2 Z W R D b 2 x 1 b W 5 z M S 5 7 T k R D I D E x L D R 9 J n F 1 b 3 Q 7 L C Z x d W 9 0 O 1 N l Y 3 R p b 2 4 x L 0 N v b W J p b m V k I D I w M j M v Q X V 0 b 1 J l b W 9 2 Z W R D b 2 x 1 b W 5 z M S 5 7 R 0 V O R V J J Q 1 9 O Q U 1 F L D V 9 J n F 1 b 3 Q 7 L C Z x d W 9 0 O 1 N l Y 3 R p b 2 4 x L 0 N v b W J p b m V k I D I w M j M v Q X V 0 b 1 J l b W 9 2 Z W R D b 2 x 1 b W 5 z M S 5 7 V F J B R E V f T k F N R S w 2 f S Z x d W 9 0 O y w m c X V v d D t T Z W N 0 a W 9 u M S 9 D b 2 1 i a W 5 l Z C A y M D I z L 0 F 1 d G 9 S Z W 1 v d m V k Q 2 9 s d W 1 u c z E u e 0 N I R U 1 J Q 0 F M X 0 5 B T U U s N 3 0 m c X V v d D s s J n F 1 b 3 Q 7 U 2 V j d G l v b j E v Q 2 9 t Y m l u Z W Q g M j A y M y 9 B d X R v U m V t b 3 Z l Z E N v b H V t b n M x L n t O R V R f S U 5 D U k V B U 0 V f U E V S Q 0 V O V E F H R S w 4 f S Z x d W 9 0 O y w m c X V v d D t T Z W N 0 a W 9 u M S 9 D b 2 1 i a W 5 l Z C A y M D I z L 0 F 1 d G 9 S Z W 1 v d m V k Q 2 9 s d W 1 u c z E u e 0 l O V F J P R F V D V E 9 S W V 9 Q U k l D R S w 5 f S Z x d W 9 0 O y w m c X V v d D t T Z W N 0 a W 9 u M S 9 D b 2 1 i a W 5 l Z C A y M D I z L 0 F 1 d G 9 S Z W 1 v d m V k Q 2 9 s d W 1 u c z E u e 1 d B Q 1 9 Q U k l D R S w x M H 0 m c X V v d D s s J n F 1 b 3 Q 7 U 2 V j d G l v b j E v Q 2 9 t Y m l u Z W Q g M j A y M y 9 B d X R v U m V t b 3 Z l Z E N v b H V t b n M x L n t O R E E g R m x h Z y w x M X 0 m c X V v d D s s J n F 1 b 3 Q 7 U 2 V j d G l v b j E v Q 2 9 t Y m l u Z W Q g M j A y M y 9 B d X R v U m V t b 3 Z l Z E N v b H V t b n M x L n t B T k R B I E Z s Y W c s M T J 9 J n F 1 b 3 Q 7 L C Z x d W 9 0 O 1 N l Y 3 R p b 2 4 x L 0 N v b W J p b m V k I D I w M j M v Q X V 0 b 1 J l b W 9 2 Z W R D b 2 x 1 b W 5 z M S 5 7 Q k x B I E Z s Y W c s M T N 9 J n F 1 b 3 Q 7 L C Z x d W 9 0 O 1 N l Y 3 R p b 2 4 x L 0 N v b W J p b m V k I D I w M j M v Q X V 0 b 1 J l b W 9 2 Z W R D b 2 x 1 b W 5 z M S 5 7 V G h l c m F w Z X V 0 a W M g Q 2 x h c 3 M g K E d Q S T A y K S w x N H 0 m c X V v d D s s J n F 1 b 3 Q 7 U 2 V j d G l v b j E v Q 2 9 t Y m l u Z W Q g M j A y M y 9 B d X R v U m V t b 3 Z l Z E N v b H V t b n M x L n t U L U c t Q k c s M T V 9 J n F 1 b 3 Q 7 L C Z x d W 9 0 O 1 N l Y 3 R p b 2 4 x L 0 N v b W J p b m V k I D I w M j M v Q X V 0 b 1 J l b W 9 2 Z W R D b 2 x 1 b W 5 z M S 5 7 Q n J h b m Q t R 2 V u Z X J p Y y w x N n 0 m c X V v d D s s J n F 1 b 3 Q 7 U 2 V j d G l v b j E v Q 2 9 t Y m l u Z W Q g M j A y M y 9 B d X R v U m V t b 3 Z l Z E N v b H V t b n M x L n t k b 3 N h Z 2 U s M T d 9 J n F 1 b 3 Q 7 L C Z x d W 9 0 O 1 N l Y 3 R p b 2 4 x L 0 N v b W J p b m V k I D I w M j M v Q X V 0 b 1 J l b W 9 2 Z W R D b 2 x 1 b W 5 z M S 5 7 c G F j a 2 F n Z S B z a X p l L D E 4 f S Z x d W 9 0 O y w m c X V v d D t T Z W N 0 a W 9 u M S 9 D b 2 1 i a W 5 l Z C A y M D I z L 0 F 1 d G 9 S Z W 1 v d m V k Q 2 9 s d W 1 u c z E u e 3 B h Y 2 t h Z 2 U g c X V h b n R p d H k s M T l 9 J n F 1 b 3 Q 7 L C Z x d W 9 0 O 1 N l Y 3 R p b 2 4 x L 0 N v b W J p b m V k I D I w M j M v Q X V 0 b 1 J l b W 9 2 Z W R D b 2 x 1 b W 5 z M S 5 7 d W 5 p d C B v Z i B t Z W F z d X J l L D I w f S Z x d W 9 0 O y w m c X V v d D t T Z W N 0 a W 9 u M S 9 D b 2 1 i a W 5 l Z C A y M D I z L 0 F 1 d G 9 S Z W 1 v d m V k Q 2 9 s d W 1 u c z E u e 1 d B Q y B V b m l 0 I F B y a W N l L D I x f S Z x d W 9 0 O y w m c X V v d D t T Z W N 0 a W 9 u M S 9 D b 2 1 i a W 5 l Z C A y M D I z L 0 F 1 d G 9 S Z W 1 v d m V k Q 2 9 s d W 1 u c z E u e 1 J l c G 9 y d G V k I F F 1 Y X J 0 Z X I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i a W 5 l Z C U y M D I w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L 1 E x J T I w M S 0 x J T I w d G 8 l M j A z L T M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V k J T I w M j A y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V k J T I w M j A y M y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Y m l u Z W Q l M j A y M D I z L 0 F w c G V u Z G V k J T I w U X V l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i a W 5 l Z C U y M D I w M j M v Q X B w Z W 5 k Z W Q l M j B R d W V y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M i U y M D Q t M S U y M H R v J T I w N i 0 z M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4 N m U 0 M G Y w L W E 1 N T E t N D Q 2 N C 1 i N m E w L T g y N j c 4 N D l m O G I z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E y L T E 3 V D I z O j E z O j U 0 L j A 4 N D I y M D V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E y I D Q t M S B 0 b y A 2 L T M w L 0 F 1 d G 9 S Z W 1 v d m V k Q 2 9 s d W 1 u c z E u e 0 1 B T l V G Q U N U V V J F U l 9 O Q U 1 F L D B 9 J n F 1 b 3 Q 7 L C Z x d W 9 0 O 1 N l Y 3 R p b 2 4 x L 1 E y I D Q t M S B 0 b y A 2 L T M w L 0 F 1 d G 9 S Z W 1 v d m V k Q 2 9 s d W 1 u c z E u e 1 J F R 0 l T V F J B V E l P T l 9 O V U 1 C R V I s M X 0 m c X V v d D s s J n F 1 b 3 Q 7 U 2 V j d G l v b j E v U T I g N C 0 x I H R v I D Y t M z A v Q X V 0 b 1 J l b W 9 2 Z W R D b 2 x 1 b W 5 z M S 5 7 R k l M S U 5 H X 0 R B V E U s M n 0 m c X V v d D s s J n F 1 b 3 Q 7 U 2 V j d G l v b j E v U T I g N C 0 x I H R v I D Y t M z A v Q X V 0 b 1 J l b W 9 2 Z W R D b 2 x 1 b W 5 z M S 5 7 T k R D L D N 9 J n F 1 b 3 Q 7 L C Z x d W 9 0 O 1 N l Y 3 R p b 2 4 x L 1 E y I D Q t M S B 0 b y A 2 L T M w L 0 F 1 d G 9 S Z W 1 v d m V k Q 2 9 s d W 1 u c z E u e 0 5 E Q y A x M S w 0 f S Z x d W 9 0 O y w m c X V v d D t T Z W N 0 a W 9 u M S 9 R M i A 0 L T E g d G 8 g N i 0 z M C 9 B d X R v U m V t b 3 Z l Z E N v b H V t b n M x L n t H R U 5 F U k l D X 0 5 B T U U s N X 0 m c X V v d D s s J n F 1 b 3 Q 7 U 2 V j d G l v b j E v U T I g N C 0 x I H R v I D Y t M z A v Q X V 0 b 1 J l b W 9 2 Z W R D b 2 x 1 b W 5 z M S 5 7 V F J B R E V f T k F N R S w 2 f S Z x d W 9 0 O y w m c X V v d D t T Z W N 0 a W 9 u M S 9 R M i A 0 L T E g d G 8 g N i 0 z M C 9 B d X R v U m V t b 3 Z l Z E N v b H V t b n M x L n t D S E V N S U N B T F 9 O Q U 1 F L D d 9 J n F 1 b 3 Q 7 L C Z x d W 9 0 O 1 N l Y 3 R p b 2 4 x L 1 E y I D Q t M S B 0 b y A 2 L T M w L 0 F 1 d G 9 S Z W 1 v d m V k Q 2 9 s d W 1 u c z E u e 0 5 F V F 9 J T k N S R U F T R V 9 Q R V J D R U 5 U Q U d F L D h 9 J n F 1 b 3 Q 7 L C Z x d W 9 0 O 1 N l Y 3 R p b 2 4 x L 1 E y I D Q t M S B 0 b y A 2 L T M w L 0 F 1 d G 9 S Z W 1 v d m V k Q 2 9 s d W 1 u c z E u e 0 l O V F J P R F V D V E 9 S W V 9 Q U k l D R S w 5 f S Z x d W 9 0 O y w m c X V v d D t T Z W N 0 a W 9 u M S 9 R M i A 0 L T E g d G 8 g N i 0 z M C 9 B d X R v U m V t b 3 Z l Z E N v b H V t b n M x L n t X Q U N f U F J J Q 0 U s M T B 9 J n F 1 b 3 Q 7 L C Z x d W 9 0 O 1 N l Y 3 R p b 2 4 x L 1 E y I D Q t M S B 0 b y A 2 L T M w L 0 F 1 d G 9 S Z W 1 v d m V k Q 2 9 s d W 1 u c z E u e 0 5 E Q S B G b G F n L D E x f S Z x d W 9 0 O y w m c X V v d D t T Z W N 0 a W 9 u M S 9 R M i A 0 L T E g d G 8 g N i 0 z M C 9 B d X R v U m V t b 3 Z l Z E N v b H V t b n M x L n t B T k R B I E Z s Y W c s M T J 9 J n F 1 b 3 Q 7 L C Z x d W 9 0 O 1 N l Y 3 R p b 2 4 x L 1 E y I D Q t M S B 0 b y A 2 L T M w L 0 F 1 d G 9 S Z W 1 v d m V k Q 2 9 s d W 1 u c z E u e 0 J M Q S B G b G F n L D E z f S Z x d W 9 0 O y w m c X V v d D t T Z W N 0 a W 9 u M S 9 R M i A 0 L T E g d G 8 g N i 0 z M C 9 B d X R v U m V t b 3 Z l Z E N v b H V t b n M x L n t U a G V y Y X B l d X R p Y y B D b G F z c y A o R 1 B J M D I p L D E 0 f S Z x d W 9 0 O y w m c X V v d D t T Z W N 0 a W 9 u M S 9 R M i A 0 L T E g d G 8 g N i 0 z M C 9 B d X R v U m V t b 3 Z l Z E N v b H V t b n M x L n t U L U c t Q k c s M T V 9 J n F 1 b 3 Q 7 L C Z x d W 9 0 O 1 N l Y 3 R p b 2 4 x L 1 E y I D Q t M S B 0 b y A 2 L T M w L 0 F 1 d G 9 S Z W 1 v d m V k Q 2 9 s d W 1 u c z E u e 0 J y Y W 5 k L U d l b m V y a W M s M T Z 9 J n F 1 b 3 Q 7 L C Z x d W 9 0 O 1 N l Y 3 R p b 2 4 x L 1 E y I D Q t M S B 0 b y A 2 L T M w L 0 F 1 d G 9 S Z W 1 v d m V k Q 2 9 s d W 1 u c z E u e 1 J l c G 9 y d G V k I F F 1 Y X J 0 Z X I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R M i A 0 L T E g d G 8 g N i 0 z M C 9 B d X R v U m V t b 3 Z l Z E N v b H V t b n M x L n t N Q U 5 V R k F D V F V S R V J f T k F N R S w w f S Z x d W 9 0 O y w m c X V v d D t T Z W N 0 a W 9 u M S 9 R M i A 0 L T E g d G 8 g N i 0 z M C 9 B d X R v U m V t b 3 Z l Z E N v b H V t b n M x L n t S R U d J U 1 R S Q V R J T 0 5 f T l V N Q k V S L D F 9 J n F 1 b 3 Q 7 L C Z x d W 9 0 O 1 N l Y 3 R p b 2 4 x L 1 E y I D Q t M S B 0 b y A 2 L T M w L 0 F 1 d G 9 S Z W 1 v d m V k Q 2 9 s d W 1 u c z E u e 0 Z J T E l O R 1 9 E Q V R F L D J 9 J n F 1 b 3 Q 7 L C Z x d W 9 0 O 1 N l Y 3 R p b 2 4 x L 1 E y I D Q t M S B 0 b y A 2 L T M w L 0 F 1 d G 9 S Z W 1 v d m V k Q 2 9 s d W 1 u c z E u e 0 5 E Q y w z f S Z x d W 9 0 O y w m c X V v d D t T Z W N 0 a W 9 u M S 9 R M i A 0 L T E g d G 8 g N i 0 z M C 9 B d X R v U m V t b 3 Z l Z E N v b H V t b n M x L n t O R E M g M T E s N H 0 m c X V v d D s s J n F 1 b 3 Q 7 U 2 V j d G l v b j E v U T I g N C 0 x I H R v I D Y t M z A v Q X V 0 b 1 J l b W 9 2 Z W R D b 2 x 1 b W 5 z M S 5 7 R 0 V O R V J J Q 1 9 O Q U 1 F L D V 9 J n F 1 b 3 Q 7 L C Z x d W 9 0 O 1 N l Y 3 R p b 2 4 x L 1 E y I D Q t M S B 0 b y A 2 L T M w L 0 F 1 d G 9 S Z W 1 v d m V k Q 2 9 s d W 1 u c z E u e 1 R S Q U R F X 0 5 B T U U s N n 0 m c X V v d D s s J n F 1 b 3 Q 7 U 2 V j d G l v b j E v U T I g N C 0 x I H R v I D Y t M z A v Q X V 0 b 1 J l b W 9 2 Z W R D b 2 x 1 b W 5 z M S 5 7 Q 0 h F T U l D Q U x f T k F N R S w 3 f S Z x d W 9 0 O y w m c X V v d D t T Z W N 0 a W 9 u M S 9 R M i A 0 L T E g d G 8 g N i 0 z M C 9 B d X R v U m V t b 3 Z l Z E N v b H V t b n M x L n t O R V R f S U 5 D U k V B U 0 V f U E V S Q 0 V O V E F H R S w 4 f S Z x d W 9 0 O y w m c X V v d D t T Z W N 0 a W 9 u M S 9 R M i A 0 L T E g d G 8 g N i 0 z M C 9 B d X R v U m V t b 3 Z l Z E N v b H V t b n M x L n t J T l R S T 0 R V Q 1 R P U l l f U F J J Q 0 U s O X 0 m c X V v d D s s J n F 1 b 3 Q 7 U 2 V j d G l v b j E v U T I g N C 0 x I H R v I D Y t M z A v Q X V 0 b 1 J l b W 9 2 Z W R D b 2 x 1 b W 5 z M S 5 7 V 0 F D X 1 B S S U N F L D E w f S Z x d W 9 0 O y w m c X V v d D t T Z W N 0 a W 9 u M S 9 R M i A 0 L T E g d G 8 g N i 0 z M C 9 B d X R v U m V t b 3 Z l Z E N v b H V t b n M x L n t O R E E g R m x h Z y w x M X 0 m c X V v d D s s J n F 1 b 3 Q 7 U 2 V j d G l v b j E v U T I g N C 0 x I H R v I D Y t M z A v Q X V 0 b 1 J l b W 9 2 Z W R D b 2 x 1 b W 5 z M S 5 7 Q U 5 E Q S B G b G F n L D E y f S Z x d W 9 0 O y w m c X V v d D t T Z W N 0 a W 9 u M S 9 R M i A 0 L T E g d G 8 g N i 0 z M C 9 B d X R v U m V t b 3 Z l Z E N v b H V t b n M x L n t C T E E g R m x h Z y w x M 3 0 m c X V v d D s s J n F 1 b 3 Q 7 U 2 V j d G l v b j E v U T I g N C 0 x I H R v I D Y t M z A v Q X V 0 b 1 J l b W 9 2 Z W R D b 2 x 1 b W 5 z M S 5 7 V G h l c m F w Z X V 0 a W M g Q 2 x h c 3 M g K E d Q S T A y K S w x N H 0 m c X V v d D s s J n F 1 b 3 Q 7 U 2 V j d G l v b j E v U T I g N C 0 x I H R v I D Y t M z A v Q X V 0 b 1 J l b W 9 2 Z W R D b 2 x 1 b W 5 z M S 5 7 V C 1 H L U J H L D E 1 f S Z x d W 9 0 O y w m c X V v d D t T Z W N 0 a W 9 u M S 9 R M i A 0 L T E g d G 8 g N i 0 z M C 9 B d X R v U m V t b 3 Z l Z E N v b H V t b n M x L n t C c m F u Z C 1 H Z W 5 l c m l j L D E 2 f S Z x d W 9 0 O y w m c X V v d D t T Z W N 0 a W 9 u M S 9 R M i A 0 L T E g d G 8 g N i 0 z M C 9 B d X R v U m V t b 3 Z l Z E N v b H V t b n M x L n t S Z X B v c n R l Z C B R d W F y d G V y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T I l M j A 0 L T E l M j B 0 b y U y M D Y t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T I l M j A 0 L T E l M j B 0 b y U y M D Y t M z A v U T I l M j A 0 L T E l M j B 0 b y U y M D Y t M z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M i U y M D Q t M S U y M H R v J T I w N i 0 z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M i U y M D Q t M S U y M H R v J T I w N i 0 z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E y J T I w N C 0 x J T I w d G 8 l M j A 2 L T M w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d l Z R / d g o 1 B p X O b 8 g n u L p k A A A A A A g A A A A A A A 2 Y A A M A A A A A Q A A A A 5 k + z 5 B x P v b V o G q H F 0 p I d W Q A A A A A E g A A A o A A A A B A A A A C 9 N 0 w c s Q 7 9 B C B + k p 9 H 7 o A J U A A A A F M y G C p R R / / 8 4 w 3 O T O o K D D 7 / A s + m / 1 s m K + g U y p R T m n j P b K c R Z A 2 R g L d / q Q C K E j 3 2 5 y z e q Q x q v B 7 9 9 L X w p Q i O c X F C u L 5 7 v J r C g / f L 1 b r D R u k 2 F A A A A F 5 B j w T N B x E n V K Y R 3 3 m N 1 7 G R O Y F v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2D31ACD6A8243A269432AD2064B98" ma:contentTypeVersion="4" ma:contentTypeDescription="Create a new document." ma:contentTypeScope="" ma:versionID="62d19167f0dc242a2642eff03ea5dd88">
  <xsd:schema xmlns:xsd="http://www.w3.org/2001/XMLSchema" xmlns:xs="http://www.w3.org/2001/XMLSchema" xmlns:p="http://schemas.microsoft.com/office/2006/metadata/properties" xmlns:ns1="http://schemas.microsoft.com/sharepoint/v3" xmlns:ns2="a278a293-375e-45d9-a487-a609036d2c15" targetNamespace="http://schemas.microsoft.com/office/2006/metadata/properties" ma:root="true" ma:fieldsID="18fa3419624de7b605fbef48d6ddcf9b" ns1:_="" ns2:_="">
    <xsd:import namespace="http://schemas.microsoft.com/sharepoint/v3"/>
    <xsd:import namespace="a278a293-375e-45d9-a487-a609036d2c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8a293-375e-45d9-a487-a609036d2c15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01C6F7-7C9A-4D40-95ED-EB690DDB518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F3F624E-9B63-4C78-8E02-729C84478D85}"/>
</file>

<file path=customXml/itemProps3.xml><?xml version="1.0" encoding="utf-8"?>
<ds:datastoreItem xmlns:ds="http://schemas.openxmlformats.org/officeDocument/2006/customXml" ds:itemID="{4C091727-5F6B-4F15-B232-D288C1FB8122}"/>
</file>

<file path=customXml/itemProps4.xml><?xml version="1.0" encoding="utf-8"?>
<ds:datastoreItem xmlns:ds="http://schemas.openxmlformats.org/officeDocument/2006/customXml" ds:itemID="{6AA8C09B-E9F6-494E-ADFB-F264BA9A9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2023</vt:lpstr>
    </vt:vector>
  </TitlesOfParts>
  <Company>DCBS - M365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Choo Pei C.</dc:creator>
  <cp:lastModifiedBy>Choo Pei C.</cp:lastModifiedBy>
  <dcterms:created xsi:type="dcterms:W3CDTF">2024-12-17T23:13:53Z</dcterms:created>
  <dcterms:modified xsi:type="dcterms:W3CDTF">2024-12-17T23:16:25Z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2024-12-17T23:16:04Z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a61f20b8-3264-49c0-a84d-076ff86528e7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0x010100D192D31ACD6A8243A269432AD2064B98</vt:lpwstr>
  </property>
</Properties>
</file>